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FI form (blank)" sheetId="1" state="visible" r:id="rId1"/>
    <sheet name="RFI form (example)" sheetId="2" state="visible" r:id="rId2"/>
    <sheet name="Tracking log" sheetId="3" state="visible" r:id="rId3"/>
    <sheet name="How to use" sheetId="4" state="visible" r:id="rId4"/>
  </sheets>
  <definedNames>
    <definedName name="_xlnm.Print_Area" localSheetId="0">'RFI form (blank)'!$A$1:$B$22</definedName>
    <definedName name="_xlnm.Print_Area" localSheetId="1">'RFI form (example)'!$A$1:$B$22</definedName>
    <definedName name="_xlnm._FilterDatabase" localSheetId="2" hidden="1">'Tracking log'!$A$1:$K$45</definedName>
    <definedName name="_xlnm.Print_Titles" localSheetId="2">'Tracking log'!$1:$1</definedName>
    <definedName name="_xlnm.Print_Area" localSheetId="2">'Tracking log'!$A$1:$K$200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B2440"/>
      <sz val="14"/>
    </font>
    <font>
      <i val="1"/>
      <color rgb="00475569"/>
      <sz val="9"/>
    </font>
    <font>
      <b val="1"/>
      <color rgb="001B2440"/>
      <sz val="11"/>
    </font>
    <font>
      <b val="1"/>
      <color rgb="00FFFFFF"/>
      <sz val="11"/>
    </font>
    <font>
      <color rgb="001B2440"/>
      <sz val="10"/>
    </font>
    <font>
      <b val="1"/>
      <color rgb="002563EB"/>
      <sz val="10"/>
    </font>
  </fonts>
  <fills count="3">
    <fill>
      <patternFill/>
    </fill>
    <fill>
      <patternFill patternType="gray125"/>
    </fill>
    <fill>
      <patternFill patternType="solid">
        <fgColor rgb="001B244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2" borderId="1" applyAlignment="1" pivotButton="0" quotePrefix="0" xfId="0">
      <alignment vertical="center" wrapText="1"/>
    </xf>
    <xf numFmtId="1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34" customWidth="1" min="1" max="1"/>
    <col width="78" customWidth="1" min="2" max="2"/>
  </cols>
  <sheetData>
    <row r="1">
      <c r="A1" s="1" t="inlineStr">
        <is>
          <t>Request for information</t>
        </is>
      </c>
    </row>
    <row r="2">
      <c r="A2" s="2" t="inlineStr">
        <is>
          <t>Blank form. One question per RFI.</t>
        </is>
      </c>
    </row>
    <row r="4">
      <c r="A4" s="3" t="inlineStr">
        <is>
          <t>Project name</t>
        </is>
      </c>
      <c r="B4" s="4" t="n"/>
    </row>
    <row r="5">
      <c r="A5" s="3" t="inlineStr">
        <is>
          <t>Project number</t>
        </is>
      </c>
      <c r="B5" s="4" t="n"/>
    </row>
    <row r="6">
      <c r="A6" s="3" t="inlineStr">
        <is>
          <t>RFI number</t>
        </is>
      </c>
      <c r="B6" s="4" t="n"/>
    </row>
    <row r="7">
      <c r="A7" s="3" t="inlineStr">
        <is>
          <t>Raised by</t>
        </is>
      </c>
      <c r="B7" s="4" t="n"/>
    </row>
    <row r="8">
      <c r="A8" s="3" t="inlineStr">
        <is>
          <t>Sent to</t>
        </is>
      </c>
      <c r="B8" s="4" t="n"/>
    </row>
    <row r="9">
      <c r="A9" s="3" t="inlineStr">
        <is>
          <t>Date issued</t>
        </is>
      </c>
      <c r="B9" s="5" t="n"/>
    </row>
    <row r="10">
      <c r="A10" s="3" t="inlineStr">
        <is>
          <t>Response required by</t>
        </is>
      </c>
      <c r="B10" s="5" t="n"/>
    </row>
    <row r="11">
      <c r="A11" s="3" t="inlineStr">
        <is>
          <t>Drawing / specification reference</t>
        </is>
      </c>
      <c r="B11" s="4" t="n"/>
    </row>
    <row r="12">
      <c r="A12" s="3" t="inlineStr">
        <is>
          <t>Status</t>
        </is>
      </c>
      <c r="B12" s="4" t="n"/>
    </row>
    <row r="14" ht="64" customHeight="1">
      <c r="A14" s="6" t="inlineStr">
        <is>
          <t>Question</t>
        </is>
      </c>
      <c r="B14" s="4" t="n"/>
    </row>
    <row r="15" ht="48" customHeight="1">
      <c r="A15" s="6" t="inlineStr">
        <is>
          <t>Proposed interpretation (optional)</t>
        </is>
      </c>
      <c r="B15" s="4" t="n"/>
    </row>
    <row r="16" ht="32" customHeight="1">
      <c r="A16" s="6" t="inlineStr">
        <is>
          <t>Attachments</t>
        </is>
      </c>
      <c r="B16" s="4" t="n"/>
    </row>
    <row r="17" ht="48" customHeight="1">
      <c r="A17" s="6" t="inlineStr">
        <is>
          <t>Potential cost / schedule impact</t>
        </is>
      </c>
      <c r="B17" s="4" t="n"/>
    </row>
    <row r="18" ht="64" customHeight="1">
      <c r="A18" s="6" t="inlineStr">
        <is>
          <t>Response</t>
        </is>
      </c>
      <c r="B18" s="4" t="n"/>
    </row>
    <row r="19">
      <c r="A19" s="6" t="inlineStr">
        <is>
          <t>Answered by</t>
        </is>
      </c>
      <c r="B19" s="7" t="n"/>
    </row>
    <row r="20">
      <c r="A20" s="6" t="inlineStr">
        <is>
          <t>Date answered</t>
        </is>
      </c>
      <c r="B20" s="7" t="n"/>
    </row>
    <row r="22">
      <c r="A22" s="2" t="inlineStr">
        <is>
          <t>An answer to an RFI is not by itself approval of extra cost or time. If the response changes the scope, raise a change order under your contract.</t>
        </is>
      </c>
    </row>
  </sheetData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34" customWidth="1" min="1" max="1"/>
    <col width="78" customWidth="1" min="2" max="2"/>
  </cols>
  <sheetData>
    <row r="1">
      <c r="A1" s="1" t="inlineStr">
        <is>
          <t>Request for information</t>
        </is>
      </c>
    </row>
    <row r="2">
      <c r="A2" s="2" t="inlineStr">
        <is>
          <t>EXAMPLE ONLY - illustrative, not a real project.</t>
        </is>
      </c>
    </row>
    <row r="4">
      <c r="A4" s="3" t="inlineStr">
        <is>
          <t>Project name</t>
        </is>
      </c>
      <c r="B4" s="4" t="inlineStr">
        <is>
          <t>Henderson Residence - basement development</t>
        </is>
      </c>
    </row>
    <row r="5">
      <c r="A5" s="3" t="inlineStr">
        <is>
          <t>Project number</t>
        </is>
      </c>
      <c r="B5" s="4" t="inlineStr">
        <is>
          <t>NB-2038</t>
        </is>
      </c>
    </row>
    <row r="6">
      <c r="A6" s="3" t="inlineStr">
        <is>
          <t>RFI number</t>
        </is>
      </c>
      <c r="B6" s="4" t="inlineStr">
        <is>
          <t>RFI-004</t>
        </is>
      </c>
    </row>
    <row r="7">
      <c r="A7" s="3" t="inlineStr">
        <is>
          <t>Raised by</t>
        </is>
      </c>
      <c r="B7" s="4" t="inlineStr">
        <is>
          <t>A. Reid, site supervisor</t>
        </is>
      </c>
    </row>
    <row r="8">
      <c r="A8" s="3" t="inlineStr">
        <is>
          <t>Sent to</t>
        </is>
      </c>
      <c r="B8" s="4" t="inlineStr">
        <is>
          <t>M. Chen, project architect</t>
        </is>
      </c>
    </row>
    <row r="9">
      <c r="A9" s="3" t="inlineStr">
        <is>
          <t>Date issued</t>
        </is>
      </c>
      <c r="B9" s="5" t="n">
        <v>46252</v>
      </c>
    </row>
    <row r="10">
      <c r="A10" s="3" t="inlineStr">
        <is>
          <t>Response required by</t>
        </is>
      </c>
      <c r="B10" s="5" t="n">
        <v>46256</v>
      </c>
    </row>
    <row r="11">
      <c r="A11" s="3" t="inlineStr">
        <is>
          <t>Drawing / specification reference</t>
        </is>
      </c>
      <c r="B11" s="4" t="inlineStr">
        <is>
          <t>A-203 rev C, detail 4; spec section 06 10 00</t>
        </is>
      </c>
    </row>
    <row r="12">
      <c r="A12" s="3" t="inlineStr">
        <is>
          <t>Status</t>
        </is>
      </c>
      <c r="B12" s="4" t="inlineStr">
        <is>
          <t>Answered</t>
        </is>
      </c>
    </row>
    <row r="14" ht="64" customHeight="1">
      <c r="A14" s="6" t="inlineStr">
        <is>
          <t>Question</t>
        </is>
      </c>
      <c r="B14" s="4" t="inlineStr">
        <is>
          <t>Drawing A-203 rev C shows the beam pocket at grid C/2 bearing on the existing foundation wall, but the wall is 190mm block, not the 240mm shown. What bearing detail should be used?</t>
        </is>
      </c>
    </row>
    <row r="15" ht="48" customHeight="1">
      <c r="A15" s="6" t="inlineStr">
        <is>
          <t>Proposed interpretation (optional)</t>
        </is>
      </c>
      <c r="B15" s="4" t="inlineStr">
        <is>
          <t>Proposed: pour a 400 x 400 x 200mm concrete pad on the block, doweled into the wall, and bear the beam on that. Please confirm or issue an alternative detail.</t>
        </is>
      </c>
    </row>
    <row r="16" ht="32" customHeight="1">
      <c r="A16" s="6" t="inlineStr">
        <is>
          <t>Attachments</t>
        </is>
      </c>
      <c r="B16" s="4" t="inlineStr">
        <is>
          <t>Photo of existing wall at grid C/2; marked-up A-203</t>
        </is>
      </c>
    </row>
    <row r="17" ht="48" customHeight="1">
      <c r="A17" s="6" t="inlineStr">
        <is>
          <t>Potential cost / schedule impact</t>
        </is>
      </c>
      <c r="B17" s="4" t="inlineStr">
        <is>
          <t>Schedule: framing at grid C on hold, about 2 days. Cost: not yet priced - a pad pour is a small extra if the detail is accepted.</t>
        </is>
      </c>
    </row>
    <row r="18" ht="64" customHeight="1">
      <c r="A18" s="6" t="inlineStr">
        <is>
          <t>Response</t>
        </is>
      </c>
      <c r="B18" s="4" t="inlineStr">
        <is>
          <t>Use the pad as proposed, 400 x 400 x 200mm, 20 MPa, two 15M dowels epoxied 150mm into the block. Revised detail issued as A-203 rev D.</t>
        </is>
      </c>
    </row>
    <row r="19">
      <c r="A19" s="6" t="inlineStr">
        <is>
          <t>Answered by</t>
        </is>
      </c>
      <c r="B19" s="7" t="inlineStr">
        <is>
          <t>M. Chen, architect</t>
        </is>
      </c>
    </row>
    <row r="20">
      <c r="A20" s="6" t="inlineStr">
        <is>
          <t>Date answered</t>
        </is>
      </c>
      <c r="B20" s="8" t="n">
        <v>46255</v>
      </c>
    </row>
    <row r="22">
      <c r="A22" s="2" t="inlineStr">
        <is>
          <t>An answer to an RFI is not by itself approval of extra cost or time. If the response changes the scope, raise a change order under your contract.</t>
        </is>
      </c>
    </row>
  </sheetData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4" customWidth="1" min="3" max="3"/>
    <col width="16" customWidth="1" min="4" max="4"/>
    <col width="13" customWidth="1" min="5" max="5"/>
    <col width="13" customWidth="1" min="6" max="6"/>
    <col width="14" customWidth="1" min="7" max="7"/>
    <col width="13" customWidth="1" min="8" max="8"/>
    <col width="22" customWidth="1" min="9" max="9"/>
    <col width="28" customWidth="1" min="10" max="10"/>
    <col width="11" customWidth="1" min="11" max="11"/>
  </cols>
  <sheetData>
    <row r="1" ht="30" customHeight="1">
      <c r="A1" s="9" t="inlineStr">
        <is>
          <t>RFI number</t>
        </is>
      </c>
      <c r="B1" s="9" t="inlineStr">
        <is>
          <t>Subject</t>
        </is>
      </c>
      <c r="C1" s="9" t="inlineStr">
        <is>
          <t>Raised by</t>
        </is>
      </c>
      <c r="D1" s="9" t="inlineStr">
        <is>
          <t>Sent to</t>
        </is>
      </c>
      <c r="E1" s="9" t="inlineStr">
        <is>
          <t>Date issued</t>
        </is>
      </c>
      <c r="F1" s="9" t="inlineStr">
        <is>
          <t>Response due</t>
        </is>
      </c>
      <c r="G1" s="9" t="inlineStr">
        <is>
          <t>Date answered</t>
        </is>
      </c>
      <c r="H1" s="9" t="inlineStr">
        <is>
          <t>Status</t>
        </is>
      </c>
      <c r="I1" s="9" t="inlineStr">
        <is>
          <t>Drawing / spec reference</t>
        </is>
      </c>
      <c r="J1" s="9" t="inlineStr">
        <is>
          <t>Follow-up required</t>
        </is>
      </c>
      <c r="K1" s="9" t="inlineStr">
        <is>
          <t>Days open</t>
        </is>
      </c>
    </row>
    <row r="2">
      <c r="A2" s="4" t="inlineStr">
        <is>
          <t>RFI-001</t>
        </is>
      </c>
      <c r="B2" s="4" t="inlineStr">
        <is>
          <t>Window head height, front elevation</t>
        </is>
      </c>
      <c r="C2" s="4" t="inlineStr">
        <is>
          <t>A. Reid</t>
        </is>
      </c>
      <c r="D2" s="4" t="inlineStr">
        <is>
          <t>M. Chen</t>
        </is>
      </c>
      <c r="E2" s="5" t="n">
        <v>46231</v>
      </c>
      <c r="F2" s="5" t="n">
        <v>46235</v>
      </c>
      <c r="G2" s="5" t="n">
        <v>46234</v>
      </c>
      <c r="H2" s="4" t="inlineStr">
        <is>
          <t>Answered</t>
        </is>
      </c>
      <c r="I2" s="4" t="inlineStr">
        <is>
          <t>A-101 rev B</t>
        </is>
      </c>
      <c r="J2" s="4" t="inlineStr">
        <is>
          <t>No</t>
        </is>
      </c>
      <c r="K2" s="10">
        <f>IF(E2="","",IF(G2="",TODAY()-E2,G2-E2))</f>
        <v/>
      </c>
    </row>
    <row r="3">
      <c r="A3" s="4" t="inlineStr">
        <is>
          <t>RFI-002</t>
        </is>
      </c>
      <c r="B3" s="4" t="inlineStr">
        <is>
          <t>Kitchen island outlet locations</t>
        </is>
      </c>
      <c r="C3" s="4" t="inlineStr">
        <is>
          <t>A. Reid</t>
        </is>
      </c>
      <c r="D3" s="4" t="inlineStr">
        <is>
          <t>Owner</t>
        </is>
      </c>
      <c r="E3" s="5" t="n">
        <v>46238</v>
      </c>
      <c r="F3" s="5" t="n">
        <v>46242</v>
      </c>
      <c r="G3" s="5" t="n">
        <v>46245</v>
      </c>
      <c r="H3" s="4" t="inlineStr">
        <is>
          <t>Answered</t>
        </is>
      </c>
      <c r="I3" s="4" t="inlineStr">
        <is>
          <t>E-201 rev A</t>
        </is>
      </c>
      <c r="J3" s="4" t="inlineStr">
        <is>
          <t>No</t>
        </is>
      </c>
      <c r="K3" s="10">
        <f>IF(E3="","",IF(G3="",TODAY()-E3,G3-E3))</f>
        <v/>
      </c>
    </row>
    <row r="4">
      <c r="A4" s="4" t="inlineStr">
        <is>
          <t>RFI-003</t>
        </is>
      </c>
      <c r="B4" s="4" t="inlineStr">
        <is>
          <t>Stair headroom at basement landing</t>
        </is>
      </c>
      <c r="C4" s="4" t="inlineStr">
        <is>
          <t>T. Okafor</t>
        </is>
      </c>
      <c r="D4" s="4" t="inlineStr">
        <is>
          <t>M. Chen</t>
        </is>
      </c>
      <c r="E4" s="5" t="n">
        <v>46246</v>
      </c>
      <c r="F4" s="5" t="n">
        <v>46249</v>
      </c>
      <c r="G4" s="5" t="n"/>
      <c r="H4" s="4" t="inlineStr">
        <is>
          <t>Open</t>
        </is>
      </c>
      <c r="I4" s="4" t="inlineStr">
        <is>
          <t>A-301 rev A</t>
        </is>
      </c>
      <c r="J4" s="4" t="inlineStr">
        <is>
          <t>Yes - chase before framing</t>
        </is>
      </c>
      <c r="K4" s="10">
        <f>IF(E4="","",IF(G4="",TODAY()-E4,G4-E4))</f>
        <v/>
      </c>
    </row>
    <row r="5">
      <c r="A5" s="4" t="inlineStr">
        <is>
          <t>RFI-004</t>
        </is>
      </c>
      <c r="B5" s="4" t="inlineStr">
        <is>
          <t>Beam bearing at grid C/2</t>
        </is>
      </c>
      <c r="C5" s="4" t="inlineStr">
        <is>
          <t>A. Reid</t>
        </is>
      </c>
      <c r="D5" s="4" t="inlineStr">
        <is>
          <t>M. Chen</t>
        </is>
      </c>
      <c r="E5" s="5" t="n">
        <v>46252</v>
      </c>
      <c r="F5" s="5" t="n">
        <v>46256</v>
      </c>
      <c r="G5" s="5" t="n">
        <v>46255</v>
      </c>
      <c r="H5" s="4" t="inlineStr">
        <is>
          <t>Answered</t>
        </is>
      </c>
      <c r="I5" s="4" t="inlineStr">
        <is>
          <t>A-203 rev C</t>
        </is>
      </c>
      <c r="J5" s="4" t="inlineStr">
        <is>
          <t>No - rev D issued</t>
        </is>
      </c>
      <c r="K5" s="10">
        <f>IF(E5="","",IF(G5="",TODAY()-E5,G5-E5))</f>
        <v/>
      </c>
    </row>
    <row r="6">
      <c r="A6" s="4" t="n"/>
      <c r="B6" s="4" t="n"/>
      <c r="C6" s="4" t="n"/>
      <c r="D6" s="4" t="n"/>
      <c r="E6" s="5" t="n"/>
      <c r="F6" s="5" t="n"/>
      <c r="G6" s="5" t="n"/>
      <c r="H6" s="4" t="n"/>
      <c r="I6" s="4" t="n"/>
      <c r="J6" s="4" t="n"/>
      <c r="K6" s="10">
        <f>IF(E6="","",IF(G6="",TODAY()-E6,G6-E6))</f>
        <v/>
      </c>
    </row>
    <row r="7">
      <c r="A7" s="4" t="n"/>
      <c r="B7" s="4" t="n"/>
      <c r="C7" s="4" t="n"/>
      <c r="D7" s="4" t="n"/>
      <c r="E7" s="5" t="n"/>
      <c r="F7" s="5" t="n"/>
      <c r="G7" s="5" t="n"/>
      <c r="H7" s="4" t="n"/>
      <c r="I7" s="4" t="n"/>
      <c r="J7" s="4" t="n"/>
      <c r="K7" s="10">
        <f>IF(E7="","",IF(G7="",TODAY()-E7,G7-E7))</f>
        <v/>
      </c>
    </row>
    <row r="8">
      <c r="A8" s="4" t="n"/>
      <c r="B8" s="4" t="n"/>
      <c r="C8" s="4" t="n"/>
      <c r="D8" s="4" t="n"/>
      <c r="E8" s="5" t="n"/>
      <c r="F8" s="5" t="n"/>
      <c r="G8" s="5" t="n"/>
      <c r="H8" s="4" t="n"/>
      <c r="I8" s="4" t="n"/>
      <c r="J8" s="4" t="n"/>
      <c r="K8" s="10">
        <f>IF(E8="","",IF(G8="",TODAY()-E8,G8-E8))</f>
        <v/>
      </c>
    </row>
    <row r="9">
      <c r="A9" s="4" t="n"/>
      <c r="B9" s="4" t="n"/>
      <c r="C9" s="4" t="n"/>
      <c r="D9" s="4" t="n"/>
      <c r="E9" s="5" t="n"/>
      <c r="F9" s="5" t="n"/>
      <c r="G9" s="5" t="n"/>
      <c r="H9" s="4" t="n"/>
      <c r="I9" s="4" t="n"/>
      <c r="J9" s="4" t="n"/>
      <c r="K9" s="10">
        <f>IF(E9="","",IF(G9="",TODAY()-E9,G9-E9))</f>
        <v/>
      </c>
    </row>
    <row r="10">
      <c r="A10" s="4" t="n"/>
      <c r="B10" s="4" t="n"/>
      <c r="C10" s="4" t="n"/>
      <c r="D10" s="4" t="n"/>
      <c r="E10" s="5" t="n"/>
      <c r="F10" s="5" t="n"/>
      <c r="G10" s="5" t="n"/>
      <c r="H10" s="4" t="n"/>
      <c r="I10" s="4" t="n"/>
      <c r="J10" s="4" t="n"/>
      <c r="K10" s="10">
        <f>IF(E10="","",IF(G10="",TODAY()-E10,G10-E10))</f>
        <v/>
      </c>
    </row>
    <row r="11">
      <c r="A11" s="4" t="n"/>
      <c r="B11" s="4" t="n"/>
      <c r="C11" s="4" t="n"/>
      <c r="D11" s="4" t="n"/>
      <c r="E11" s="5" t="n"/>
      <c r="F11" s="5" t="n"/>
      <c r="G11" s="5" t="n"/>
      <c r="H11" s="4" t="n"/>
      <c r="I11" s="4" t="n"/>
      <c r="J11" s="4" t="n"/>
      <c r="K11" s="10">
        <f>IF(E11="","",IF(G11="",TODAY()-E11,G11-E11))</f>
        <v/>
      </c>
    </row>
    <row r="12">
      <c r="A12" s="4" t="n"/>
      <c r="B12" s="4" t="n"/>
      <c r="C12" s="4" t="n"/>
      <c r="D12" s="4" t="n"/>
      <c r="E12" s="5" t="n"/>
      <c r="F12" s="5" t="n"/>
      <c r="G12" s="5" t="n"/>
      <c r="H12" s="4" t="n"/>
      <c r="I12" s="4" t="n"/>
      <c r="J12" s="4" t="n"/>
      <c r="K12" s="10">
        <f>IF(E12="","",IF(G12="",TODAY()-E12,G12-E12))</f>
        <v/>
      </c>
    </row>
    <row r="13">
      <c r="A13" s="4" t="n"/>
      <c r="B13" s="4" t="n"/>
      <c r="C13" s="4" t="n"/>
      <c r="D13" s="4" t="n"/>
      <c r="E13" s="5" t="n"/>
      <c r="F13" s="5" t="n"/>
      <c r="G13" s="5" t="n"/>
      <c r="H13" s="4" t="n"/>
      <c r="I13" s="4" t="n"/>
      <c r="J13" s="4" t="n"/>
      <c r="K13" s="10">
        <f>IF(E13="","",IF(G13="",TODAY()-E13,G13-E13))</f>
        <v/>
      </c>
    </row>
    <row r="14">
      <c r="A14" s="4" t="n"/>
      <c r="B14" s="4" t="n"/>
      <c r="C14" s="4" t="n"/>
      <c r="D14" s="4" t="n"/>
      <c r="E14" s="5" t="n"/>
      <c r="F14" s="5" t="n"/>
      <c r="G14" s="5" t="n"/>
      <c r="H14" s="4" t="n"/>
      <c r="I14" s="4" t="n"/>
      <c r="J14" s="4" t="n"/>
      <c r="K14" s="10">
        <f>IF(E14="","",IF(G14="",TODAY()-E14,G14-E14))</f>
        <v/>
      </c>
    </row>
    <row r="15">
      <c r="A15" s="4" t="n"/>
      <c r="B15" s="4" t="n"/>
      <c r="C15" s="4" t="n"/>
      <c r="D15" s="4" t="n"/>
      <c r="E15" s="5" t="n"/>
      <c r="F15" s="5" t="n"/>
      <c r="G15" s="5" t="n"/>
      <c r="H15" s="4" t="n"/>
      <c r="I15" s="4" t="n"/>
      <c r="J15" s="4" t="n"/>
      <c r="K15" s="10">
        <f>IF(E15="","",IF(G15="",TODAY()-E15,G15-E15))</f>
        <v/>
      </c>
    </row>
    <row r="16">
      <c r="A16" s="4" t="n"/>
      <c r="B16" s="4" t="n"/>
      <c r="C16" s="4" t="n"/>
      <c r="D16" s="4" t="n"/>
      <c r="E16" s="5" t="n"/>
      <c r="F16" s="5" t="n"/>
      <c r="G16" s="5" t="n"/>
      <c r="H16" s="4" t="n"/>
      <c r="I16" s="4" t="n"/>
      <c r="J16" s="4" t="n"/>
      <c r="K16" s="10">
        <f>IF(E16="","",IF(G16="",TODAY()-E16,G16-E16))</f>
        <v/>
      </c>
    </row>
    <row r="17">
      <c r="A17" s="4" t="n"/>
      <c r="B17" s="4" t="n"/>
      <c r="C17" s="4" t="n"/>
      <c r="D17" s="4" t="n"/>
      <c r="E17" s="5" t="n"/>
      <c r="F17" s="5" t="n"/>
      <c r="G17" s="5" t="n"/>
      <c r="H17" s="4" t="n"/>
      <c r="I17" s="4" t="n"/>
      <c r="J17" s="4" t="n"/>
      <c r="K17" s="10">
        <f>IF(E17="","",IF(G17="",TODAY()-E17,G17-E17))</f>
        <v/>
      </c>
    </row>
    <row r="18">
      <c r="A18" s="4" t="n"/>
      <c r="B18" s="4" t="n"/>
      <c r="C18" s="4" t="n"/>
      <c r="D18" s="4" t="n"/>
      <c r="E18" s="5" t="n"/>
      <c r="F18" s="5" t="n"/>
      <c r="G18" s="5" t="n"/>
      <c r="H18" s="4" t="n"/>
      <c r="I18" s="4" t="n"/>
      <c r="J18" s="4" t="n"/>
      <c r="K18" s="10">
        <f>IF(E18="","",IF(G18="",TODAY()-E18,G18-E18))</f>
        <v/>
      </c>
    </row>
    <row r="19">
      <c r="A19" s="4" t="n"/>
      <c r="B19" s="4" t="n"/>
      <c r="C19" s="4" t="n"/>
      <c r="D19" s="4" t="n"/>
      <c r="E19" s="5" t="n"/>
      <c r="F19" s="5" t="n"/>
      <c r="G19" s="5" t="n"/>
      <c r="H19" s="4" t="n"/>
      <c r="I19" s="4" t="n"/>
      <c r="J19" s="4" t="n"/>
      <c r="K19" s="10">
        <f>IF(E19="","",IF(G19="",TODAY()-E19,G19-E19))</f>
        <v/>
      </c>
    </row>
    <row r="20">
      <c r="A20" s="4" t="n"/>
      <c r="B20" s="4" t="n"/>
      <c r="C20" s="4" t="n"/>
      <c r="D20" s="4" t="n"/>
      <c r="E20" s="5" t="n"/>
      <c r="F20" s="5" t="n"/>
      <c r="G20" s="5" t="n"/>
      <c r="H20" s="4" t="n"/>
      <c r="I20" s="4" t="n"/>
      <c r="J20" s="4" t="n"/>
      <c r="K20" s="10">
        <f>IF(E20="","",IF(G20="",TODAY()-E20,G20-E20))</f>
        <v/>
      </c>
    </row>
    <row r="21">
      <c r="A21" s="4" t="n"/>
      <c r="B21" s="4" t="n"/>
      <c r="C21" s="4" t="n"/>
      <c r="D21" s="4" t="n"/>
      <c r="E21" s="5" t="n"/>
      <c r="F21" s="5" t="n"/>
      <c r="G21" s="5" t="n"/>
      <c r="H21" s="4" t="n"/>
      <c r="I21" s="4" t="n"/>
      <c r="J21" s="4" t="n"/>
      <c r="K21" s="10">
        <f>IF(E21="","",IF(G21="",TODAY()-E21,G21-E21))</f>
        <v/>
      </c>
    </row>
    <row r="22">
      <c r="A22" s="4" t="n"/>
      <c r="B22" s="4" t="n"/>
      <c r="C22" s="4" t="n"/>
      <c r="D22" s="4" t="n"/>
      <c r="E22" s="5" t="n"/>
      <c r="F22" s="5" t="n"/>
      <c r="G22" s="5" t="n"/>
      <c r="H22" s="4" t="n"/>
      <c r="I22" s="4" t="n"/>
      <c r="J22" s="4" t="n"/>
      <c r="K22" s="10">
        <f>IF(E22="","",IF(G22="",TODAY()-E22,G22-E22))</f>
        <v/>
      </c>
    </row>
    <row r="23">
      <c r="A23" s="4" t="n"/>
      <c r="B23" s="4" t="n"/>
      <c r="C23" s="4" t="n"/>
      <c r="D23" s="4" t="n"/>
      <c r="E23" s="5" t="n"/>
      <c r="F23" s="5" t="n"/>
      <c r="G23" s="5" t="n"/>
      <c r="H23" s="4" t="n"/>
      <c r="I23" s="4" t="n"/>
      <c r="J23" s="4" t="n"/>
      <c r="K23" s="10">
        <f>IF(E23="","",IF(G23="",TODAY()-E23,G23-E23))</f>
        <v/>
      </c>
    </row>
    <row r="24">
      <c r="A24" s="4" t="n"/>
      <c r="B24" s="4" t="n"/>
      <c r="C24" s="4" t="n"/>
      <c r="D24" s="4" t="n"/>
      <c r="E24" s="5" t="n"/>
      <c r="F24" s="5" t="n"/>
      <c r="G24" s="5" t="n"/>
      <c r="H24" s="4" t="n"/>
      <c r="I24" s="4" t="n"/>
      <c r="J24" s="4" t="n"/>
      <c r="K24" s="10">
        <f>IF(E24="","",IF(G24="",TODAY()-E24,G24-E24))</f>
        <v/>
      </c>
    </row>
    <row r="25">
      <c r="A25" s="4" t="n"/>
      <c r="B25" s="4" t="n"/>
      <c r="C25" s="4" t="n"/>
      <c r="D25" s="4" t="n"/>
      <c r="E25" s="5" t="n"/>
      <c r="F25" s="5" t="n"/>
      <c r="G25" s="5" t="n"/>
      <c r="H25" s="4" t="n"/>
      <c r="I25" s="4" t="n"/>
      <c r="J25" s="4" t="n"/>
      <c r="K25" s="10">
        <f>IF(E25="","",IF(G25="",TODAY()-E25,G25-E25))</f>
        <v/>
      </c>
    </row>
    <row r="26">
      <c r="A26" s="4" t="n"/>
      <c r="B26" s="4" t="n"/>
      <c r="C26" s="4" t="n"/>
      <c r="D26" s="4" t="n"/>
      <c r="E26" s="5" t="n"/>
      <c r="F26" s="5" t="n"/>
      <c r="G26" s="5" t="n"/>
      <c r="H26" s="4" t="n"/>
      <c r="I26" s="4" t="n"/>
      <c r="J26" s="4" t="n"/>
      <c r="K26" s="10">
        <f>IF(E26="","",IF(G26="",TODAY()-E26,G26-E26))</f>
        <v/>
      </c>
    </row>
    <row r="27">
      <c r="A27" s="4" t="n"/>
      <c r="B27" s="4" t="n"/>
      <c r="C27" s="4" t="n"/>
      <c r="D27" s="4" t="n"/>
      <c r="E27" s="5" t="n"/>
      <c r="F27" s="5" t="n"/>
      <c r="G27" s="5" t="n"/>
      <c r="H27" s="4" t="n"/>
      <c r="I27" s="4" t="n"/>
      <c r="J27" s="4" t="n"/>
      <c r="K27" s="10">
        <f>IF(E27="","",IF(G27="",TODAY()-E27,G27-E27))</f>
        <v/>
      </c>
    </row>
    <row r="28">
      <c r="A28" s="4" t="n"/>
      <c r="B28" s="4" t="n"/>
      <c r="C28" s="4" t="n"/>
      <c r="D28" s="4" t="n"/>
      <c r="E28" s="5" t="n"/>
      <c r="F28" s="5" t="n"/>
      <c r="G28" s="5" t="n"/>
      <c r="H28" s="4" t="n"/>
      <c r="I28" s="4" t="n"/>
      <c r="J28" s="4" t="n"/>
      <c r="K28" s="10">
        <f>IF(E28="","",IF(G28="",TODAY()-E28,G28-E28))</f>
        <v/>
      </c>
    </row>
    <row r="29">
      <c r="A29" s="4" t="n"/>
      <c r="B29" s="4" t="n"/>
      <c r="C29" s="4" t="n"/>
      <c r="D29" s="4" t="n"/>
      <c r="E29" s="5" t="n"/>
      <c r="F29" s="5" t="n"/>
      <c r="G29" s="5" t="n"/>
      <c r="H29" s="4" t="n"/>
      <c r="I29" s="4" t="n"/>
      <c r="J29" s="4" t="n"/>
      <c r="K29" s="10">
        <f>IF(E29="","",IF(G29="",TODAY()-E29,G29-E29))</f>
        <v/>
      </c>
    </row>
    <row r="30">
      <c r="A30" s="4" t="n"/>
      <c r="B30" s="4" t="n"/>
      <c r="C30" s="4" t="n"/>
      <c r="D30" s="4" t="n"/>
      <c r="E30" s="5" t="n"/>
      <c r="F30" s="5" t="n"/>
      <c r="G30" s="5" t="n"/>
      <c r="H30" s="4" t="n"/>
      <c r="I30" s="4" t="n"/>
      <c r="J30" s="4" t="n"/>
      <c r="K30" s="10">
        <f>IF(E30="","",IF(G30="",TODAY()-E30,G30-E30))</f>
        <v/>
      </c>
    </row>
    <row r="31">
      <c r="A31" s="4" t="n"/>
      <c r="B31" s="4" t="n"/>
      <c r="C31" s="4" t="n"/>
      <c r="D31" s="4" t="n"/>
      <c r="E31" s="5" t="n"/>
      <c r="F31" s="5" t="n"/>
      <c r="G31" s="5" t="n"/>
      <c r="H31" s="4" t="n"/>
      <c r="I31" s="4" t="n"/>
      <c r="J31" s="4" t="n"/>
      <c r="K31" s="10">
        <f>IF(E31="","",IF(G31="",TODAY()-E31,G31-E31))</f>
        <v/>
      </c>
    </row>
    <row r="32">
      <c r="A32" s="4" t="n"/>
      <c r="B32" s="4" t="n"/>
      <c r="C32" s="4" t="n"/>
      <c r="D32" s="4" t="n"/>
      <c r="E32" s="5" t="n"/>
      <c r="F32" s="5" t="n"/>
      <c r="G32" s="5" t="n"/>
      <c r="H32" s="4" t="n"/>
      <c r="I32" s="4" t="n"/>
      <c r="J32" s="4" t="n"/>
      <c r="K32" s="10">
        <f>IF(E32="","",IF(G32="",TODAY()-E32,G32-E32))</f>
        <v/>
      </c>
    </row>
    <row r="33">
      <c r="A33" s="4" t="n"/>
      <c r="B33" s="4" t="n"/>
      <c r="C33" s="4" t="n"/>
      <c r="D33" s="4" t="n"/>
      <c r="E33" s="5" t="n"/>
      <c r="F33" s="5" t="n"/>
      <c r="G33" s="5" t="n"/>
      <c r="H33" s="4" t="n"/>
      <c r="I33" s="4" t="n"/>
      <c r="J33" s="4" t="n"/>
      <c r="K33" s="10">
        <f>IF(E33="","",IF(G33="",TODAY()-E33,G33-E33))</f>
        <v/>
      </c>
    </row>
    <row r="34">
      <c r="A34" s="4" t="n"/>
      <c r="B34" s="4" t="n"/>
      <c r="C34" s="4" t="n"/>
      <c r="D34" s="4" t="n"/>
      <c r="E34" s="5" t="n"/>
      <c r="F34" s="5" t="n"/>
      <c r="G34" s="5" t="n"/>
      <c r="H34" s="4" t="n"/>
      <c r="I34" s="4" t="n"/>
      <c r="J34" s="4" t="n"/>
      <c r="K34" s="10">
        <f>IF(E34="","",IF(G34="",TODAY()-E34,G34-E34))</f>
        <v/>
      </c>
    </row>
    <row r="35">
      <c r="A35" s="4" t="n"/>
      <c r="B35" s="4" t="n"/>
      <c r="C35" s="4" t="n"/>
      <c r="D35" s="4" t="n"/>
      <c r="E35" s="5" t="n"/>
      <c r="F35" s="5" t="n"/>
      <c r="G35" s="5" t="n"/>
      <c r="H35" s="4" t="n"/>
      <c r="I35" s="4" t="n"/>
      <c r="J35" s="4" t="n"/>
      <c r="K35" s="10">
        <f>IF(E35="","",IF(G35="",TODAY()-E35,G35-E35))</f>
        <v/>
      </c>
    </row>
    <row r="36">
      <c r="A36" s="4" t="n"/>
      <c r="B36" s="4" t="n"/>
      <c r="C36" s="4" t="n"/>
      <c r="D36" s="4" t="n"/>
      <c r="E36" s="5" t="n"/>
      <c r="F36" s="5" t="n"/>
      <c r="G36" s="5" t="n"/>
      <c r="H36" s="4" t="n"/>
      <c r="I36" s="4" t="n"/>
      <c r="J36" s="4" t="n"/>
      <c r="K36" s="10">
        <f>IF(E36="","",IF(G36="",TODAY()-E36,G36-E36))</f>
        <v/>
      </c>
    </row>
    <row r="37">
      <c r="A37" s="4" t="n"/>
      <c r="B37" s="4" t="n"/>
      <c r="C37" s="4" t="n"/>
      <c r="D37" s="4" t="n"/>
      <c r="E37" s="5" t="n"/>
      <c r="F37" s="5" t="n"/>
      <c r="G37" s="5" t="n"/>
      <c r="H37" s="4" t="n"/>
      <c r="I37" s="4" t="n"/>
      <c r="J37" s="4" t="n"/>
      <c r="K37" s="10">
        <f>IF(E37="","",IF(G37="",TODAY()-E37,G37-E37))</f>
        <v/>
      </c>
    </row>
    <row r="38">
      <c r="A38" s="4" t="n"/>
      <c r="B38" s="4" t="n"/>
      <c r="C38" s="4" t="n"/>
      <c r="D38" s="4" t="n"/>
      <c r="E38" s="5" t="n"/>
      <c r="F38" s="5" t="n"/>
      <c r="G38" s="5" t="n"/>
      <c r="H38" s="4" t="n"/>
      <c r="I38" s="4" t="n"/>
      <c r="J38" s="4" t="n"/>
      <c r="K38" s="10">
        <f>IF(E38="","",IF(G38="",TODAY()-E38,G38-E38))</f>
        <v/>
      </c>
    </row>
    <row r="39">
      <c r="A39" s="4" t="n"/>
      <c r="B39" s="4" t="n"/>
      <c r="C39" s="4" t="n"/>
      <c r="D39" s="4" t="n"/>
      <c r="E39" s="5" t="n"/>
      <c r="F39" s="5" t="n"/>
      <c r="G39" s="5" t="n"/>
      <c r="H39" s="4" t="n"/>
      <c r="I39" s="4" t="n"/>
      <c r="J39" s="4" t="n"/>
      <c r="K39" s="10">
        <f>IF(E39="","",IF(G39="",TODAY()-E39,G39-E39))</f>
        <v/>
      </c>
    </row>
    <row r="40">
      <c r="A40" s="4" t="n"/>
      <c r="B40" s="4" t="n"/>
      <c r="C40" s="4" t="n"/>
      <c r="D40" s="4" t="n"/>
      <c r="E40" s="5" t="n"/>
      <c r="F40" s="5" t="n"/>
      <c r="G40" s="5" t="n"/>
      <c r="H40" s="4" t="n"/>
      <c r="I40" s="4" t="n"/>
      <c r="J40" s="4" t="n"/>
      <c r="K40" s="10">
        <f>IF(E40="","",IF(G40="",TODAY()-E40,G40-E40))</f>
        <v/>
      </c>
    </row>
    <row r="41">
      <c r="A41" s="4" t="n"/>
      <c r="B41" s="4" t="n"/>
      <c r="C41" s="4" t="n"/>
      <c r="D41" s="4" t="n"/>
      <c r="E41" s="5" t="n"/>
      <c r="F41" s="5" t="n"/>
      <c r="G41" s="5" t="n"/>
      <c r="H41" s="4" t="n"/>
      <c r="I41" s="4" t="n"/>
      <c r="J41" s="4" t="n"/>
      <c r="K41" s="10">
        <f>IF(E41="","",IF(G41="",TODAY()-E41,G41-E41))</f>
        <v/>
      </c>
    </row>
    <row r="42">
      <c r="A42" s="4" t="n"/>
      <c r="B42" s="4" t="n"/>
      <c r="C42" s="4" t="n"/>
      <c r="D42" s="4" t="n"/>
      <c r="E42" s="5" t="n"/>
      <c r="F42" s="5" t="n"/>
      <c r="G42" s="5" t="n"/>
      <c r="H42" s="4" t="n"/>
      <c r="I42" s="4" t="n"/>
      <c r="J42" s="4" t="n"/>
      <c r="K42" s="10">
        <f>IF(E42="","",IF(G42="",TODAY()-E42,G42-E42))</f>
        <v/>
      </c>
    </row>
    <row r="43">
      <c r="A43" s="4" t="n"/>
      <c r="B43" s="4" t="n"/>
      <c r="C43" s="4" t="n"/>
      <c r="D43" s="4" t="n"/>
      <c r="E43" s="5" t="n"/>
      <c r="F43" s="5" t="n"/>
      <c r="G43" s="5" t="n"/>
      <c r="H43" s="4" t="n"/>
      <c r="I43" s="4" t="n"/>
      <c r="J43" s="4" t="n"/>
      <c r="K43" s="10">
        <f>IF(E43="","",IF(G43="",TODAY()-E43,G43-E43))</f>
        <v/>
      </c>
    </row>
    <row r="44">
      <c r="A44" s="4" t="n"/>
      <c r="B44" s="4" t="n"/>
      <c r="C44" s="4" t="n"/>
      <c r="D44" s="4" t="n"/>
      <c r="E44" s="5" t="n"/>
      <c r="F44" s="5" t="n"/>
      <c r="G44" s="5" t="n"/>
      <c r="H44" s="4" t="n"/>
      <c r="I44" s="4" t="n"/>
      <c r="J44" s="4" t="n"/>
      <c r="K44" s="10">
        <f>IF(E44="","",IF(G44="",TODAY()-E44,G44-E44))</f>
        <v/>
      </c>
    </row>
    <row r="45">
      <c r="A45" s="4" t="n"/>
      <c r="B45" s="4" t="n"/>
      <c r="C45" s="4" t="n"/>
      <c r="D45" s="4" t="n"/>
      <c r="E45" s="5" t="n"/>
      <c r="F45" s="5" t="n"/>
      <c r="G45" s="5" t="n"/>
      <c r="H45" s="4" t="n"/>
      <c r="I45" s="4" t="n"/>
      <c r="J45" s="4" t="n"/>
      <c r="K45" s="10">
        <f>IF(E45="","",IF(G45="",TODAY()-E45,G45-E45))</f>
        <v/>
      </c>
    </row>
    <row r="47">
      <c r="A47" s="6" t="inlineStr">
        <is>
          <t>Summary</t>
        </is>
      </c>
    </row>
    <row r="48">
      <c r="A48" s="11" t="inlineStr">
        <is>
          <t>RFIs raised</t>
        </is>
      </c>
      <c r="B48" s="12">
        <f>COUNTA(A2:A45)</f>
        <v/>
      </c>
    </row>
    <row r="49">
      <c r="A49" s="11" t="inlineStr">
        <is>
          <t>Answered</t>
        </is>
      </c>
      <c r="B49" s="12">
        <f>COUNTIF(H2:H45,"Answered")</f>
        <v/>
      </c>
    </row>
    <row r="50">
      <c r="A50" s="11" t="inlineStr">
        <is>
          <t>Still open</t>
        </is>
      </c>
      <c r="B50" s="12">
        <f>COUNTIF(H2:H45,"Open")</f>
        <v/>
      </c>
    </row>
  </sheetData>
  <autoFilter ref="A1:K45"/>
  <dataValidations count="1">
    <dataValidation sqref="H2:H45" showDropDown="0" showInputMessage="0" showErrorMessage="0" allowBlank="1" type="list">
      <formula1>"Open,Answered,Closed,Superseded"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Construction RFI form and tracking log</t>
        </is>
      </c>
    </row>
    <row r="2">
      <c r="A2" t="inlineStr"/>
    </row>
    <row r="3">
      <c r="A3" t="inlineStr">
        <is>
          <t>1. One question per RFI. An RFI asking three things gets one answer and two gaps.</t>
        </is>
      </c>
    </row>
    <row r="4">
      <c r="A4" t="inlineStr">
        <is>
          <t>2. Always cite the drawing or specification and its revision. 'The plans show' is not a</t>
        </is>
      </c>
    </row>
    <row r="5">
      <c r="A5" t="inlineStr">
        <is>
          <t xml:space="preserve">   reference anyone can check a year later.</t>
        </is>
      </c>
    </row>
    <row r="6">
      <c r="A6" t="inlineStr">
        <is>
          <t>3. Say what you think the answer is. A proposed interpretation turns a question the</t>
        </is>
      </c>
    </row>
    <row r="7">
      <c r="A7" t="inlineStr">
        <is>
          <t xml:space="preserve">   designer has to solve into one they only have to confirm, which is usually faster.</t>
        </is>
      </c>
    </row>
    <row r="8">
      <c r="A8" t="inlineStr">
        <is>
          <t>4. State the impact if you know it - what is on hold and roughly for how long.</t>
        </is>
      </c>
    </row>
    <row r="9">
      <c r="A9" t="inlineStr">
        <is>
          <t>5. Copy the RFI number into the tracking log the day you send it, not the day it comes back.</t>
        </is>
      </c>
    </row>
    <row r="10">
      <c r="A10" t="inlineStr">
        <is>
          <t>6. The log's 'Days open' counts to the answer date, or to today while it is still open.</t>
        </is>
      </c>
    </row>
    <row r="11">
      <c r="A11" t="inlineStr"/>
    </row>
    <row r="12">
      <c r="A12" t="inlineStr">
        <is>
          <t>RFI, submittal and change order are three different documents. An RFI asks what was</t>
        </is>
      </c>
    </row>
    <row r="13">
      <c r="A13" t="inlineStr">
        <is>
          <t>intended. A submittal proposes a product or method for approval. A change order records</t>
        </is>
      </c>
    </row>
    <row r="14">
      <c r="A14" t="inlineStr">
        <is>
          <t>an agreed change to price or time. An RFI answer can lead to a change order; it is not one.</t>
        </is>
      </c>
    </row>
    <row r="15">
      <c r="A15" t="inlineStr"/>
    </row>
    <row r="16">
      <c r="A16" t="inlineStr">
        <is>
          <t>This is a standalone template. BuildersBridge does not currently include an RFI or</t>
        </is>
      </c>
    </row>
    <row r="17">
      <c r="A17" t="inlineStr">
        <is>
          <t>submittal workflow - use this alongside it, and store the completed forms with the job.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2026-09-29T18:49:22Z</dcterms:created>
  <dcterms:modified xsi:type="dcterms:W3CDTF">2026-09-29T18:49:22Z</dcterms:modified>
</cp:coreProperties>
</file>