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oseout checklist" sheetId="1" state="visible" r:id="rId1"/>
    <sheet xmlns:r="http://schemas.openxmlformats.org/officeDocument/2006/relationships" name="Handover register" sheetId="2" state="visible" r:id="rId2"/>
    <sheet xmlns:r="http://schemas.openxmlformats.org/officeDocument/2006/relationships" name="Example - checklist" sheetId="3" state="visible" r:id="rId3"/>
    <sheet xmlns:r="http://schemas.openxmlformats.org/officeDocument/2006/relationships" name="Example - register" sheetId="4" state="visible" r:id="rId4"/>
  </sheets>
  <definedNames>
    <definedName name="_xlnm._FilterDatabase" localSheetId="0" hidden="1">'Closeout checklist'!$A$8:$H$33</definedName>
    <definedName name="_xlnm.Print_Titles" localSheetId="0">'Closeout checklist'!$8:$8</definedName>
    <definedName name="_xlnm.Print_Area" localSheetId="0">'Closeout checklist'!$A$1:$H$200</definedName>
    <definedName name="_xlnm.Print_Titles" localSheetId="1">'Handover register'!$4:$4</definedName>
    <definedName name="_xlnm.Print_Area" localSheetId="1">'Handover register'!$A$1:$G$200</definedName>
    <definedName name="_xlnm._FilterDatabase" localSheetId="2" hidden="1">'Example - checklist'!$A$8:$H$24</definedName>
    <definedName name="_xlnm.Print_Titles" localSheetId="2">'Example - checklist'!$8:$8</definedName>
    <definedName name="_xlnm.Print_Area" localSheetId="2">'Example - checklist'!$A$1:$H$200</definedName>
    <definedName name="_xlnm.Print_Titles" localSheetId="3">'Example - register'!$4:$4</definedName>
    <definedName name="_xlnm.Print_Area" localSheetId="3">'Example - register'!$A$1:$G$200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color rgb="001B2440"/>
      <sz val="16"/>
    </font>
    <font>
      <i val="1"/>
      <color rgb="00475569"/>
      <sz val="9"/>
    </font>
    <font>
      <b val="1"/>
      <color rgb="001B2440"/>
      <sz val="11"/>
    </font>
    <font>
      <b val="1"/>
      <color rgb="00FFFFFF"/>
      <sz val="11"/>
    </font>
    <font>
      <b val="1"/>
      <sz val="10"/>
    </font>
    <font>
      <b val="1"/>
      <color rgb="00B45309"/>
      <sz val="10"/>
    </font>
  </fonts>
  <fills count="4">
    <fill>
      <patternFill/>
    </fill>
    <fill>
      <patternFill patternType="gray125"/>
    </fill>
    <fill>
      <patternFill patternType="solid">
        <fgColor rgb="00EFF6FF"/>
      </patternFill>
    </fill>
    <fill>
      <patternFill patternType="solid">
        <fgColor rgb="001B2440"/>
      </patternFill>
    </fill>
  </fills>
  <borders count="5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1" pivotButton="0" quotePrefix="0" xfId="0"/>
    <xf numFmtId="164" fontId="0" fillId="2" borderId="1" pivotButton="0" quotePrefix="0" xfId="0"/>
    <xf numFmtId="0" fontId="4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164" fontId="0" fillId="2" borderId="1" applyAlignment="1" pivotButton="0" quotePrefix="0" xfId="0">
      <alignment vertical="top" wrapText="1"/>
    </xf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2" customWidth="1" min="1" max="1"/>
    <col width="44" customWidth="1" min="2" max="2"/>
    <col width="36" customWidth="1" min="3" max="3"/>
    <col width="22" customWidth="1" min="4" max="4"/>
    <col width="14" customWidth="1" min="5" max="5"/>
    <col width="12" customWidth="1" min="6" max="6"/>
    <col width="22" customWidth="1" min="7" max="7"/>
    <col width="36" customWidth="1" min="8" max="8"/>
  </cols>
  <sheetData>
    <row r="1">
      <c r="A1" s="1" t="inlineStr">
        <is>
          <t>CONSTRUCTION CLOSEOUT CHECKLIST</t>
        </is>
      </c>
    </row>
    <row r="2">
      <c r="A2" s="2" t="inlineStr">
        <is>
          <t>Work it from the top before the final invoice. Mark a row Done only when the evidence is in the job file.</t>
        </is>
      </c>
    </row>
    <row r="4">
      <c r="A4" s="3" t="inlineStr">
        <is>
          <t>Project</t>
        </is>
      </c>
      <c r="B4" s="4" t="n"/>
      <c r="C4" s="5" t="n"/>
      <c r="E4" s="3" t="inlineStr">
        <is>
          <t>Done</t>
        </is>
      </c>
      <c r="F4" s="6">
        <f>COUNTIF(E9:E33,"Done")</f>
        <v/>
      </c>
    </row>
    <row r="5">
      <c r="A5" s="3" t="inlineStr">
        <is>
          <t>Checked on</t>
        </is>
      </c>
      <c r="B5" s="7" t="n"/>
      <c r="E5" s="3" t="inlineStr">
        <is>
          <t>Outstanding</t>
        </is>
      </c>
      <c r="F5" s="6">
        <f>COUNTIF(E9:E33,"Outstanding")</f>
        <v/>
      </c>
    </row>
    <row r="6">
      <c r="E6" s="3" t="inlineStr">
        <is>
          <t>Not applicable</t>
        </is>
      </c>
      <c r="F6" s="6">
        <f>COUNTIF(E9:E33,"Not applicable")</f>
        <v/>
      </c>
    </row>
    <row r="8" ht="30" customHeight="1">
      <c r="A8" s="8" t="inlineStr">
        <is>
          <t>Section</t>
        </is>
      </c>
      <c r="B8" s="8" t="inlineStr">
        <is>
          <t>Item</t>
        </is>
      </c>
      <c r="C8" s="8" t="inlineStr">
        <is>
          <t>Evidence</t>
        </is>
      </c>
      <c r="D8" s="8" t="inlineStr">
        <is>
          <t>Responsible</t>
        </is>
      </c>
      <c r="E8" s="8" t="inlineStr">
        <is>
          <t>Status</t>
        </is>
      </c>
      <c r="F8" s="8" t="inlineStr">
        <is>
          <t>Date</t>
        </is>
      </c>
      <c r="G8" s="8" t="inlineStr">
        <is>
          <t>Where filed</t>
        </is>
      </c>
      <c r="H8" s="8" t="inlineStr">
        <is>
          <t>Notes</t>
        </is>
      </c>
    </row>
    <row r="9">
      <c r="A9" s="9" t="inlineStr">
        <is>
          <t>Permits and inspections</t>
        </is>
      </c>
      <c r="B9" s="9" t="inlineStr">
        <is>
          <t>Every permit closed, with the final inspection record</t>
        </is>
      </c>
      <c r="C9" s="9" t="inlineStr">
        <is>
          <t>Inspection record from the permit holder</t>
        </is>
      </c>
      <c r="D9" s="10" t="n"/>
      <c r="E9" s="10" t="n"/>
      <c r="F9" s="11" t="n"/>
      <c r="G9" s="10" t="n"/>
      <c r="H9" s="10" t="n"/>
    </row>
    <row r="10">
      <c r="A10" s="9" t="inlineStr">
        <is>
          <t>Permits and inspections</t>
        </is>
      </c>
      <c r="B10" s="9" t="inlineStr">
        <is>
          <t>Your own test and inspection records filed</t>
        </is>
      </c>
      <c r="C10" s="9" t="inlineStr">
        <is>
          <t>Flood or pressure tests, QC checklist sign-offs</t>
        </is>
      </c>
      <c r="D10" s="10" t="n"/>
      <c r="E10" s="10" t="n"/>
      <c r="F10" s="11" t="n"/>
      <c r="G10" s="10" t="n"/>
      <c r="H10" s="10" t="n"/>
    </row>
    <row r="11">
      <c r="A11" s="9" t="inlineStr">
        <is>
          <t>Permits and inspections</t>
        </is>
      </c>
      <c r="B11" s="9" t="inlineStr">
        <is>
          <t>Start-up or commissioning records for installed equipment</t>
        </is>
      </c>
      <c r="C11" s="9" t="inlineStr">
        <is>
          <t>Installer's start-up sheet</t>
        </is>
      </c>
      <c r="D11" s="10" t="n"/>
      <c r="E11" s="10" t="n"/>
      <c r="F11" s="11" t="n"/>
      <c r="G11" s="10" t="n"/>
      <c r="H11" s="10" t="n"/>
    </row>
    <row r="12">
      <c r="A12" s="9" t="inlineStr">
        <is>
          <t>Changes and money</t>
        </is>
      </c>
      <c r="B12" s="9" t="inlineStr">
        <is>
          <t>Every change order signed and billed</t>
        </is>
      </c>
      <c r="C12" s="9" t="inlineStr">
        <is>
          <t>Signed change orders, invoice references</t>
        </is>
      </c>
      <c r="D12" s="10" t="n"/>
      <c r="E12" s="10" t="n"/>
      <c r="F12" s="11" t="n"/>
      <c r="G12" s="10" t="n"/>
      <c r="H12" s="10" t="n"/>
    </row>
    <row r="13">
      <c r="A13" s="9" t="inlineStr">
        <is>
          <t>Changes and money</t>
        </is>
      </c>
      <c r="B13" s="9" t="inlineStr">
        <is>
          <t>Allowances reconciled against what was bought</t>
        </is>
      </c>
      <c r="C13" s="9" t="inlineStr">
        <is>
          <t>Purchase orders and supplier bills</t>
        </is>
      </c>
      <c r="D13" s="10" t="n"/>
      <c r="E13" s="10" t="n"/>
      <c r="F13" s="11" t="n"/>
      <c r="G13" s="10" t="n"/>
      <c r="H13" s="10" t="n"/>
    </row>
    <row r="14">
      <c r="A14" s="9" t="inlineStr">
        <is>
          <t>Changes and money</t>
        </is>
      </c>
      <c r="B14" s="9" t="inlineStr">
        <is>
          <t>Supplier and subcontractor bills received and matched to purchase orders</t>
        </is>
      </c>
      <c r="C14" s="9" t="inlineStr">
        <is>
          <t>Bills, PO log</t>
        </is>
      </c>
      <c r="D14" s="10" t="n"/>
      <c r="E14" s="10" t="n"/>
      <c r="F14" s="11" t="n"/>
      <c r="G14" s="10" t="n"/>
      <c r="H14" s="10" t="n"/>
    </row>
    <row r="15">
      <c r="A15" s="9" t="inlineStr">
        <is>
          <t>Changes and money</t>
        </is>
      </c>
      <c r="B15" s="9" t="inlineStr">
        <is>
          <t>Final invoice issued, with holdback or retainage shown as retained</t>
        </is>
      </c>
      <c r="C15" s="9" t="inlineStr">
        <is>
          <t>Final invoice</t>
        </is>
      </c>
      <c r="D15" s="10" t="n"/>
      <c r="E15" s="10" t="n"/>
      <c r="F15" s="11" t="n"/>
      <c r="G15" s="10" t="n"/>
      <c r="H15" s="10" t="n"/>
    </row>
    <row r="16">
      <c r="A16" s="9" t="inlineStr">
        <is>
          <t>Warranties and manuals</t>
        </is>
      </c>
      <c r="B16" s="9" t="inlineStr">
        <is>
          <t>Contractor's workmanship warranty, in writing</t>
        </is>
      </c>
      <c r="C16" s="9" t="inlineStr">
        <is>
          <t>Warranty letter</t>
        </is>
      </c>
      <c r="D16" s="10" t="n"/>
      <c r="E16" s="10" t="n"/>
      <c r="F16" s="11" t="n"/>
      <c r="G16" s="10" t="n"/>
      <c r="H16" s="10" t="n"/>
    </row>
    <row r="17">
      <c r="A17" s="9" t="inlineStr">
        <is>
          <t>Warranties and manuals</t>
        </is>
      </c>
      <c r="B17" s="9" t="inlineStr">
        <is>
          <t>Manufacturer manuals and warranties collected</t>
        </is>
      </c>
      <c r="C17" s="9" t="inlineStr">
        <is>
          <t>PDFs and paper copies</t>
        </is>
      </c>
      <c r="D17" s="10" t="n"/>
      <c r="E17" s="10" t="n"/>
      <c r="F17" s="11" t="n"/>
      <c r="G17" s="10" t="n"/>
      <c r="H17" s="10" t="n"/>
    </row>
    <row r="18">
      <c r="A18" s="9" t="inlineStr">
        <is>
          <t>Warranties and manuals</t>
        </is>
      </c>
      <c r="B18" s="9" t="inlineStr">
        <is>
          <t>Warranty start date recorded for each</t>
        </is>
      </c>
      <c r="C18" s="9" t="inlineStr">
        <is>
          <t>Handover register</t>
        </is>
      </c>
      <c r="D18" s="10" t="n"/>
      <c r="E18" s="10" t="n"/>
      <c r="F18" s="11" t="n"/>
      <c r="G18" s="10" t="n"/>
      <c r="H18" s="10" t="n"/>
    </row>
    <row r="19">
      <c r="A19" s="9" t="inlineStr">
        <is>
          <t>Records</t>
        </is>
      </c>
      <c r="B19" s="9" t="inlineStr">
        <is>
          <t>Products, colours and lot numbers recorded</t>
        </is>
      </c>
      <c r="C19" s="9" t="inlineStr">
        <is>
          <t>Handover register</t>
        </is>
      </c>
      <c r="D19" s="10" t="n"/>
      <c r="E19" s="10" t="n"/>
      <c r="F19" s="11" t="n"/>
      <c r="G19" s="10" t="n"/>
      <c r="H19" s="10" t="n"/>
    </row>
    <row r="20">
      <c r="A20" s="9" t="inlineStr">
        <is>
          <t>Records</t>
        </is>
      </c>
      <c r="B20" s="9" t="inlineStr">
        <is>
          <t>Photos of concealed work kept with the job</t>
        </is>
      </c>
      <c r="C20" s="9" t="inlineStr">
        <is>
          <t>Dated job photos</t>
        </is>
      </c>
      <c r="D20" s="10" t="n"/>
      <c r="E20" s="10" t="n"/>
      <c r="F20" s="11" t="n"/>
      <c r="G20" s="10" t="n"/>
      <c r="H20" s="10" t="n"/>
    </row>
    <row r="21">
      <c r="A21" s="9" t="inlineStr">
        <is>
          <t>Records</t>
        </is>
      </c>
      <c r="B21" s="9" t="inlineStr">
        <is>
          <t>Changes from the drawings marked up</t>
        </is>
      </c>
      <c r="C21" s="9" t="inlineStr">
        <is>
          <t>Marked-up drawings</t>
        </is>
      </c>
      <c r="D21" s="10" t="n"/>
      <c r="E21" s="10" t="n"/>
      <c r="F21" s="11" t="n"/>
      <c r="G21" s="10" t="n"/>
      <c r="H21" s="10" t="n"/>
    </row>
    <row r="22">
      <c r="A22" s="9" t="inlineStr">
        <is>
          <t>Outstanding items</t>
        </is>
      </c>
      <c r="B22" s="9" t="inlineStr">
        <is>
          <t>Deficiency list signed, or every open item dated and assigned</t>
        </is>
      </c>
      <c r="C22" s="9" t="inlineStr">
        <is>
          <t>Deficiency list</t>
        </is>
      </c>
      <c r="D22" s="10" t="n"/>
      <c r="E22" s="10" t="n"/>
      <c r="F22" s="11" t="n"/>
      <c r="G22" s="10" t="n"/>
      <c r="H22" s="10" t="n"/>
    </row>
    <row r="23">
      <c r="A23" s="9" t="inlineStr">
        <is>
          <t>Handover</t>
        </is>
      </c>
      <c r="B23" s="9" t="inlineStr">
        <is>
          <t>Owner walk-through: shut-offs, controls, care and maintenance</t>
        </is>
      </c>
      <c r="C23" s="9" t="inlineStr">
        <is>
          <t>Daily log entry</t>
        </is>
      </c>
      <c r="D23" s="10" t="n"/>
      <c r="E23" s="10" t="n"/>
      <c r="F23" s="11" t="n"/>
      <c r="G23" s="10" t="n"/>
      <c r="H23" s="10" t="n"/>
    </row>
    <row r="24">
      <c r="A24" s="9" t="inlineStr">
        <is>
          <t>Handover</t>
        </is>
      </c>
      <c r="B24" s="9" t="inlineStr">
        <is>
          <t>Keys, codes, remotes and spare materials handed over</t>
        </is>
      </c>
      <c r="C24" s="9" t="inlineStr">
        <is>
          <t>Handover register</t>
        </is>
      </c>
      <c r="D24" s="10" t="n"/>
      <c r="E24" s="10" t="n"/>
      <c r="F24" s="11" t="n"/>
      <c r="G24" s="10" t="n"/>
      <c r="H24" s="10" t="n"/>
    </row>
    <row r="25">
      <c r="A25" s="9" t="inlineStr">
        <is>
          <t>Handover</t>
        </is>
      </c>
      <c r="B25" s="9" t="inlineStr">
        <is>
          <t>Site protection removed and the site left clean</t>
        </is>
      </c>
      <c r="C25" s="9" t="n"/>
      <c r="D25" s="10" t="n"/>
      <c r="E25" s="10" t="n"/>
      <c r="F25" s="11" t="n"/>
      <c r="G25" s="10" t="n"/>
      <c r="H25" s="10" t="n"/>
    </row>
    <row r="26">
      <c r="A26" s="9" t="n"/>
      <c r="B26" s="9" t="n"/>
      <c r="C26" s="9" t="n"/>
      <c r="D26" s="10" t="n"/>
      <c r="E26" s="10" t="n"/>
      <c r="F26" s="11" t="n"/>
      <c r="G26" s="10" t="n"/>
      <c r="H26" s="10" t="n"/>
    </row>
    <row r="27">
      <c r="A27" s="9" t="n"/>
      <c r="B27" s="9" t="n"/>
      <c r="C27" s="9" t="n"/>
      <c r="D27" s="10" t="n"/>
      <c r="E27" s="10" t="n"/>
      <c r="F27" s="11" t="n"/>
      <c r="G27" s="10" t="n"/>
      <c r="H27" s="10" t="n"/>
    </row>
    <row r="28">
      <c r="A28" s="9" t="n"/>
      <c r="B28" s="9" t="n"/>
      <c r="C28" s="9" t="n"/>
      <c r="D28" s="10" t="n"/>
      <c r="E28" s="10" t="n"/>
      <c r="F28" s="11" t="n"/>
      <c r="G28" s="10" t="n"/>
      <c r="H28" s="10" t="n"/>
    </row>
    <row r="29">
      <c r="A29" s="9" t="n"/>
      <c r="B29" s="9" t="n"/>
      <c r="C29" s="9" t="n"/>
      <c r="D29" s="10" t="n"/>
      <c r="E29" s="10" t="n"/>
      <c r="F29" s="11" t="n"/>
      <c r="G29" s="10" t="n"/>
      <c r="H29" s="10" t="n"/>
    </row>
    <row r="30">
      <c r="A30" s="9" t="n"/>
      <c r="B30" s="9" t="n"/>
      <c r="C30" s="9" t="n"/>
      <c r="D30" s="10" t="n"/>
      <c r="E30" s="10" t="n"/>
      <c r="F30" s="11" t="n"/>
      <c r="G30" s="10" t="n"/>
      <c r="H30" s="10" t="n"/>
    </row>
    <row r="31">
      <c r="A31" s="9" t="n"/>
      <c r="B31" s="9" t="n"/>
      <c r="C31" s="9" t="n"/>
      <c r="D31" s="10" t="n"/>
      <c r="E31" s="10" t="n"/>
      <c r="F31" s="11" t="n"/>
      <c r="G31" s="10" t="n"/>
      <c r="H31" s="10" t="n"/>
    </row>
    <row r="32">
      <c r="A32" s="9" t="n"/>
      <c r="B32" s="9" t="n"/>
      <c r="C32" s="9" t="n"/>
      <c r="D32" s="10" t="n"/>
      <c r="E32" s="10" t="n"/>
      <c r="F32" s="11" t="n"/>
      <c r="G32" s="10" t="n"/>
      <c r="H32" s="10" t="n"/>
    </row>
    <row r="33">
      <c r="A33" s="9" t="n"/>
      <c r="B33" s="9" t="n"/>
      <c r="C33" s="9" t="n"/>
      <c r="D33" s="10" t="n"/>
      <c r="E33" s="10" t="n"/>
      <c r="F33" s="11" t="n"/>
      <c r="G33" s="10" t="n"/>
      <c r="H33" s="10" t="n"/>
    </row>
    <row r="35">
      <c r="A35" s="3" t="inlineStr">
        <is>
          <t>Not on this checklist, on purpose</t>
        </is>
      </c>
    </row>
    <row r="36" ht="30" customHeight="1">
      <c r="A36" s="12" t="inlineStr">
        <is>
          <t>Substantial performance or completion</t>
        </is>
      </c>
      <c r="B36" s="13" t="inlineStr">
        <is>
          <t>A legal milestone set by your contract and your province's or state's legislation, often certified by the owner's consultant. A finished checklist does not establish it.</t>
        </is>
      </c>
    </row>
    <row r="37" ht="30" customHeight="1">
      <c r="A37" s="12" t="inlineStr">
        <is>
          <t>Holdback or retainage release</t>
        </is>
      </c>
      <c r="B37" s="13" t="inlineStr">
        <is>
          <t>Released when the contract and the legislation allow, usually after a period with no lien registered. The checklist records that holdback was shown as retained, not that it is due.</t>
        </is>
      </c>
    </row>
    <row r="38" ht="30" customHeight="1">
      <c r="A38" s="12" t="inlineStr">
        <is>
          <t>The lien period</t>
        </is>
      </c>
      <c r="B38" s="13" t="inlineStr">
        <is>
          <t>Starts from a date the legislation defines, which may not be the day you hand over the keys. Check the rule where the job is.</t>
        </is>
      </c>
    </row>
    <row r="39">
      <c r="A39" s="2" t="inlineStr">
        <is>
          <t>Not legal advice. Confirm each against your contract and the legislation where the job is.</t>
        </is>
      </c>
    </row>
  </sheetData>
  <autoFilter ref="A8:H33"/>
  <mergeCells count="4">
    <mergeCell ref="B36:H36"/>
    <mergeCell ref="B38:H38"/>
    <mergeCell ref="B37:H37"/>
    <mergeCell ref="B4:C4"/>
  </mergeCells>
  <dataValidations count="1">
    <dataValidation sqref="E9:E33" showDropDown="0" showInputMessage="0" showErrorMessage="0" allowBlank="1" type="list">
      <formula1>"Done,Outstanding,Not applicable"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44" customWidth="1" min="2" max="2"/>
    <col width="26" customWidth="1" min="3" max="3"/>
    <col width="14" customWidth="1" min="4" max="4"/>
    <col width="14" customWidth="1" min="5" max="5"/>
    <col width="12" customWidth="1" min="6" max="6"/>
    <col width="14" customWidth="1" min="7" max="7"/>
  </cols>
  <sheetData>
    <row r="1">
      <c r="A1" s="1" t="inlineStr">
        <is>
          <t>HANDOVER REGISTER</t>
        </is>
      </c>
    </row>
    <row r="2">
      <c r="A2" s="2" t="inlineStr">
        <is>
          <t>Everything handed to the owner, with the date and an acknowledgement. Keep a copy in the job file.</t>
        </is>
      </c>
    </row>
    <row r="3">
      <c r="A3" s="3" t="inlineStr">
        <is>
          <t>Given</t>
        </is>
      </c>
      <c r="B3" s="6">
        <f>COUNT(F5:F29)</f>
        <v/>
      </c>
      <c r="C3" s="3" t="inlineStr">
        <is>
          <t>Still to give</t>
        </is>
      </c>
      <c r="D3" s="6">
        <f>COUNTA(A5:A29)-COUNT(F5:F29)</f>
        <v/>
      </c>
    </row>
    <row r="4" ht="30" customHeight="1">
      <c r="A4" s="8" t="inlineStr">
        <is>
          <t>Document or item</t>
        </is>
      </c>
      <c r="B4" s="8" t="inlineStr">
        <is>
          <t>What it covers</t>
        </is>
      </c>
      <c r="C4" s="8" t="inlineStr">
        <is>
          <t>Format / where</t>
        </is>
      </c>
      <c r="D4" s="8" t="inlineStr">
        <is>
          <t>Version or date</t>
        </is>
      </c>
      <c r="E4" s="8" t="inlineStr">
        <is>
          <t>Given to</t>
        </is>
      </c>
      <c r="F4" s="8" t="inlineStr">
        <is>
          <t>Date given</t>
        </is>
      </c>
      <c r="G4" s="8" t="inlineStr">
        <is>
          <t>Acknowledged</t>
        </is>
      </c>
    </row>
    <row r="5">
      <c r="A5" s="9" t="n"/>
      <c r="B5" s="9" t="n"/>
      <c r="C5" s="9" t="n"/>
      <c r="D5" s="9" t="n"/>
      <c r="E5" s="9" t="n"/>
      <c r="F5" s="14" t="n"/>
      <c r="G5" s="9" t="n"/>
    </row>
    <row r="6">
      <c r="A6" s="9" t="n"/>
      <c r="B6" s="9" t="n"/>
      <c r="C6" s="9" t="n"/>
      <c r="D6" s="9" t="n"/>
      <c r="E6" s="9" t="n"/>
      <c r="F6" s="14" t="n"/>
      <c r="G6" s="9" t="n"/>
    </row>
    <row r="7">
      <c r="A7" s="9" t="n"/>
      <c r="B7" s="9" t="n"/>
      <c r="C7" s="9" t="n"/>
      <c r="D7" s="9" t="n"/>
      <c r="E7" s="9" t="n"/>
      <c r="F7" s="14" t="n"/>
      <c r="G7" s="9" t="n"/>
    </row>
    <row r="8">
      <c r="A8" s="9" t="n"/>
      <c r="B8" s="9" t="n"/>
      <c r="C8" s="9" t="n"/>
      <c r="D8" s="9" t="n"/>
      <c r="E8" s="9" t="n"/>
      <c r="F8" s="14" t="n"/>
      <c r="G8" s="9" t="n"/>
    </row>
    <row r="9">
      <c r="A9" s="9" t="n"/>
      <c r="B9" s="9" t="n"/>
      <c r="C9" s="9" t="n"/>
      <c r="D9" s="9" t="n"/>
      <c r="E9" s="9" t="n"/>
      <c r="F9" s="14" t="n"/>
      <c r="G9" s="9" t="n"/>
    </row>
    <row r="10">
      <c r="A10" s="9" t="n"/>
      <c r="B10" s="9" t="n"/>
      <c r="C10" s="9" t="n"/>
      <c r="D10" s="9" t="n"/>
      <c r="E10" s="9" t="n"/>
      <c r="F10" s="14" t="n"/>
      <c r="G10" s="9" t="n"/>
    </row>
    <row r="11">
      <c r="A11" s="9" t="n"/>
      <c r="B11" s="9" t="n"/>
      <c r="C11" s="9" t="n"/>
      <c r="D11" s="9" t="n"/>
      <c r="E11" s="9" t="n"/>
      <c r="F11" s="14" t="n"/>
      <c r="G11" s="9" t="n"/>
    </row>
    <row r="12">
      <c r="A12" s="9" t="n"/>
      <c r="B12" s="9" t="n"/>
      <c r="C12" s="9" t="n"/>
      <c r="D12" s="9" t="n"/>
      <c r="E12" s="9" t="n"/>
      <c r="F12" s="14" t="n"/>
      <c r="G12" s="9" t="n"/>
    </row>
    <row r="13">
      <c r="A13" s="9" t="n"/>
      <c r="B13" s="9" t="n"/>
      <c r="C13" s="9" t="n"/>
      <c r="D13" s="9" t="n"/>
      <c r="E13" s="9" t="n"/>
      <c r="F13" s="14" t="n"/>
      <c r="G13" s="9" t="n"/>
    </row>
    <row r="14">
      <c r="A14" s="9" t="n"/>
      <c r="B14" s="9" t="n"/>
      <c r="C14" s="9" t="n"/>
      <c r="D14" s="9" t="n"/>
      <c r="E14" s="9" t="n"/>
      <c r="F14" s="14" t="n"/>
      <c r="G14" s="9" t="n"/>
    </row>
    <row r="15">
      <c r="A15" s="9" t="n"/>
      <c r="B15" s="9" t="n"/>
      <c r="C15" s="9" t="n"/>
      <c r="D15" s="9" t="n"/>
      <c r="E15" s="9" t="n"/>
      <c r="F15" s="14" t="n"/>
      <c r="G15" s="9" t="n"/>
    </row>
    <row r="16">
      <c r="A16" s="9" t="n"/>
      <c r="B16" s="9" t="n"/>
      <c r="C16" s="9" t="n"/>
      <c r="D16" s="9" t="n"/>
      <c r="E16" s="9" t="n"/>
      <c r="F16" s="14" t="n"/>
      <c r="G16" s="9" t="n"/>
    </row>
    <row r="17">
      <c r="A17" s="9" t="n"/>
      <c r="B17" s="9" t="n"/>
      <c r="C17" s="9" t="n"/>
      <c r="D17" s="9" t="n"/>
      <c r="E17" s="9" t="n"/>
      <c r="F17" s="14" t="n"/>
      <c r="G17" s="9" t="n"/>
    </row>
    <row r="18">
      <c r="A18" s="9" t="n"/>
      <c r="B18" s="9" t="n"/>
      <c r="C18" s="9" t="n"/>
      <c r="D18" s="9" t="n"/>
      <c r="E18" s="9" t="n"/>
      <c r="F18" s="14" t="n"/>
      <c r="G18" s="9" t="n"/>
    </row>
    <row r="19">
      <c r="A19" s="9" t="n"/>
      <c r="B19" s="9" t="n"/>
      <c r="C19" s="9" t="n"/>
      <c r="D19" s="9" t="n"/>
      <c r="E19" s="9" t="n"/>
      <c r="F19" s="14" t="n"/>
      <c r="G19" s="9" t="n"/>
    </row>
    <row r="20">
      <c r="A20" s="9" t="n"/>
      <c r="B20" s="9" t="n"/>
      <c r="C20" s="9" t="n"/>
      <c r="D20" s="9" t="n"/>
      <c r="E20" s="9" t="n"/>
      <c r="F20" s="14" t="n"/>
      <c r="G20" s="9" t="n"/>
    </row>
    <row r="21">
      <c r="A21" s="9" t="n"/>
      <c r="B21" s="9" t="n"/>
      <c r="C21" s="9" t="n"/>
      <c r="D21" s="9" t="n"/>
      <c r="E21" s="9" t="n"/>
      <c r="F21" s="14" t="n"/>
      <c r="G21" s="9" t="n"/>
    </row>
    <row r="22">
      <c r="A22" s="9" t="n"/>
      <c r="B22" s="9" t="n"/>
      <c r="C22" s="9" t="n"/>
      <c r="D22" s="9" t="n"/>
      <c r="E22" s="9" t="n"/>
      <c r="F22" s="14" t="n"/>
      <c r="G22" s="9" t="n"/>
    </row>
    <row r="23">
      <c r="A23" s="9" t="n"/>
      <c r="B23" s="9" t="n"/>
      <c r="C23" s="9" t="n"/>
      <c r="D23" s="9" t="n"/>
      <c r="E23" s="9" t="n"/>
      <c r="F23" s="14" t="n"/>
      <c r="G23" s="9" t="n"/>
    </row>
    <row r="24">
      <c r="A24" s="9" t="n"/>
      <c r="B24" s="9" t="n"/>
      <c r="C24" s="9" t="n"/>
      <c r="D24" s="9" t="n"/>
      <c r="E24" s="9" t="n"/>
      <c r="F24" s="14" t="n"/>
      <c r="G24" s="9" t="n"/>
    </row>
    <row r="25">
      <c r="A25" s="9" t="n"/>
      <c r="B25" s="9" t="n"/>
      <c r="C25" s="9" t="n"/>
      <c r="D25" s="9" t="n"/>
      <c r="E25" s="9" t="n"/>
      <c r="F25" s="14" t="n"/>
      <c r="G25" s="9" t="n"/>
    </row>
    <row r="26">
      <c r="A26" s="9" t="n"/>
      <c r="B26" s="9" t="n"/>
      <c r="C26" s="9" t="n"/>
      <c r="D26" s="9" t="n"/>
      <c r="E26" s="9" t="n"/>
      <c r="F26" s="14" t="n"/>
      <c r="G26" s="9" t="n"/>
    </row>
    <row r="27">
      <c r="A27" s="9" t="n"/>
      <c r="B27" s="9" t="n"/>
      <c r="C27" s="9" t="n"/>
      <c r="D27" s="9" t="n"/>
      <c r="E27" s="9" t="n"/>
      <c r="F27" s="14" t="n"/>
      <c r="G27" s="9" t="n"/>
    </row>
    <row r="28">
      <c r="A28" s="9" t="n"/>
      <c r="B28" s="9" t="n"/>
      <c r="C28" s="9" t="n"/>
      <c r="D28" s="9" t="n"/>
      <c r="E28" s="9" t="n"/>
      <c r="F28" s="14" t="n"/>
      <c r="G28" s="9" t="n"/>
    </row>
    <row r="29">
      <c r="A29" s="9" t="n"/>
      <c r="B29" s="9" t="n"/>
      <c r="C29" s="9" t="n"/>
      <c r="D29" s="9" t="n"/>
      <c r="E29" s="9" t="n"/>
      <c r="F29" s="14" t="n"/>
      <c r="G29" s="9" t="n"/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2" customWidth="1" min="1" max="1"/>
    <col width="44" customWidth="1" min="2" max="2"/>
    <col width="36" customWidth="1" min="3" max="3"/>
    <col width="22" customWidth="1" min="4" max="4"/>
    <col width="14" customWidth="1" min="5" max="5"/>
    <col width="12" customWidth="1" min="6" max="6"/>
    <col width="22" customWidth="1" min="7" max="7"/>
    <col width="36" customWidth="1" min="8" max="8"/>
  </cols>
  <sheetData>
    <row r="1">
      <c r="A1" s="1" t="inlineStr">
        <is>
          <t>CONSTRUCTION CLOSEOUT CHECKLIST - WORKED EXAMPLE</t>
        </is>
      </c>
    </row>
    <row r="2">
      <c r="A2" s="15" t="inlineStr">
        <is>
          <t>EXAMPLE ONLY - the fictional ensuite job used across our templates, at handover.</t>
        </is>
      </c>
    </row>
    <row r="4">
      <c r="A4" s="3" t="inlineStr">
        <is>
          <t>Project</t>
        </is>
      </c>
      <c r="B4" s="4" t="inlineStr">
        <is>
          <t>Example: ensuite renovation, Edmonton AB (fictional)</t>
        </is>
      </c>
      <c r="C4" s="5" t="n"/>
      <c r="E4" s="3" t="inlineStr">
        <is>
          <t>Done</t>
        </is>
      </c>
      <c r="F4" s="6">
        <f>COUNTIF(E9:E24,"Done")</f>
        <v/>
      </c>
    </row>
    <row r="5">
      <c r="A5" s="3" t="inlineStr">
        <is>
          <t>Checked on</t>
        </is>
      </c>
      <c r="B5" s="7" t="n">
        <v>46538</v>
      </c>
      <c r="E5" s="3" t="inlineStr">
        <is>
          <t>Outstanding</t>
        </is>
      </c>
      <c r="F5" s="6">
        <f>COUNTIF(E9:E24,"Outstanding")</f>
        <v/>
      </c>
    </row>
    <row r="6">
      <c r="E6" s="3" t="inlineStr">
        <is>
          <t>Not applicable</t>
        </is>
      </c>
      <c r="F6" s="6">
        <f>COUNTIF(E9:E24,"Not applicable")</f>
        <v/>
      </c>
    </row>
    <row r="8" ht="30" customHeight="1">
      <c r="A8" s="8" t="inlineStr">
        <is>
          <t>Section</t>
        </is>
      </c>
      <c r="B8" s="8" t="inlineStr">
        <is>
          <t>Item</t>
        </is>
      </c>
      <c r="C8" s="8" t="inlineStr">
        <is>
          <t>Evidence</t>
        </is>
      </c>
      <c r="D8" s="8" t="inlineStr">
        <is>
          <t>Responsible</t>
        </is>
      </c>
      <c r="E8" s="8" t="inlineStr">
        <is>
          <t>Status</t>
        </is>
      </c>
      <c r="F8" s="8" t="inlineStr">
        <is>
          <t>Date</t>
        </is>
      </c>
      <c r="G8" s="8" t="inlineStr">
        <is>
          <t>Where filed</t>
        </is>
      </c>
      <c r="H8" s="8" t="inlineStr">
        <is>
          <t>Notes</t>
        </is>
      </c>
    </row>
    <row r="9">
      <c r="A9" s="9" t="inlineStr">
        <is>
          <t>Permits and inspections</t>
        </is>
      </c>
      <c r="B9" s="9" t="inlineStr">
        <is>
          <t>Permit closed, if one was taken out</t>
        </is>
      </c>
      <c r="C9" s="9" t="inlineStr">
        <is>
          <t>Final inspection record from the permit holder</t>
        </is>
      </c>
      <c r="D9" s="10" t="inlineStr">
        <is>
          <t>Client (permit by owner, per the scope)</t>
        </is>
      </c>
      <c r="E9" s="10" t="inlineStr">
        <is>
          <t>Outstanding</t>
        </is>
      </c>
      <c r="F9" s="11" t="n"/>
      <c r="G9" s="10" t="n"/>
      <c r="H9" s="10" t="inlineStr">
        <is>
          <t>Ask for a copy for the job file. Do not mark it done on a verbal</t>
        </is>
      </c>
    </row>
    <row r="10">
      <c r="A10" s="9" t="inlineStr">
        <is>
          <t>Permits and inspections</t>
        </is>
      </c>
      <c r="B10" s="9" t="inlineStr">
        <is>
          <t>Shower waterproofing flood test</t>
        </is>
      </c>
      <c r="C10" s="9" t="inlineStr">
        <is>
          <t>QC checklist sign-off, photo 2027-03-25-flood-test-24h.jpg</t>
        </is>
      </c>
      <c r="D10" s="10" t="inlineStr">
        <is>
          <t>D. Kaur, site lead</t>
        </is>
      </c>
      <c r="E10" s="10" t="inlineStr">
        <is>
          <t>Done</t>
        </is>
      </c>
      <c r="F10" s="11" t="n">
        <v>46471</v>
      </c>
      <c r="G10" s="10" t="inlineStr">
        <is>
          <t>Job documents: Inspection</t>
        </is>
      </c>
      <c r="H10" s="10" t="n"/>
    </row>
    <row r="11">
      <c r="A11" s="9" t="inlineStr">
        <is>
          <t>Permits and inspections</t>
        </is>
      </c>
      <c r="B11" s="9" t="inlineStr">
        <is>
          <t>Every tap, drain and flush run and checked for leaks</t>
        </is>
      </c>
      <c r="C11" s="9" t="inlineStr">
        <is>
          <t>Final walk note in the daily log</t>
        </is>
      </c>
      <c r="D11" s="10" t="inlineStr">
        <is>
          <t>Plumbing sub</t>
        </is>
      </c>
      <c r="E11" s="10" t="inlineStr">
        <is>
          <t>Done</t>
        </is>
      </c>
      <c r="F11" s="11" t="n">
        <v>46535</v>
      </c>
      <c r="G11" s="10" t="inlineStr">
        <is>
          <t>Daily log</t>
        </is>
      </c>
      <c r="H11" s="10" t="n"/>
    </row>
    <row r="12">
      <c r="A12" s="9" t="inlineStr">
        <is>
          <t>Permits and inspections</t>
        </is>
      </c>
      <c r="B12" s="9" t="inlineStr">
        <is>
          <t>Electrical permit</t>
        </is>
      </c>
      <c r="C12" s="9" t="n"/>
      <c r="D12" s="10" t="n"/>
      <c r="E12" s="10" t="inlineStr">
        <is>
          <t>Not applicable</t>
        </is>
      </c>
      <c r="F12" s="11" t="n"/>
      <c r="G12" s="10" t="n"/>
      <c r="H12" s="10" t="inlineStr">
        <is>
          <t>Electrical work is excluded from the scope</t>
        </is>
      </c>
    </row>
    <row r="13">
      <c r="A13" s="9" t="inlineStr">
        <is>
          <t>Changes and money</t>
        </is>
      </c>
      <c r="B13" s="9" t="inlineStr">
        <is>
          <t>Every change order signed and billed</t>
        </is>
      </c>
      <c r="C13" s="9" t="inlineStr">
        <is>
          <t>CO-001 signed 2027-03-22; billed on INV-1003</t>
        </is>
      </c>
      <c r="D13" s="10" t="inlineStr">
        <is>
          <t>Contractor</t>
        </is>
      </c>
      <c r="E13" s="10" t="inlineStr">
        <is>
          <t>Done</t>
        </is>
      </c>
      <c r="F13" s="11" t="n">
        <v>46538</v>
      </c>
      <c r="G13" s="10" t="inlineStr">
        <is>
          <t>Job documents: Change order</t>
        </is>
      </c>
      <c r="H13" s="10" t="n"/>
    </row>
    <row r="14">
      <c r="A14" s="9" t="inlineStr">
        <is>
          <t>Changes and money</t>
        </is>
      </c>
      <c r="B14" s="9" t="inlineStr">
        <is>
          <t>Fixture allowance reconciled against what was bought</t>
        </is>
      </c>
      <c r="C14" s="9" t="inlineStr">
        <is>
          <t>PO-203, inside the $2,800 allowance</t>
        </is>
      </c>
      <c r="D14" s="10" t="inlineStr">
        <is>
          <t>Contractor</t>
        </is>
      </c>
      <c r="E14" s="10" t="inlineStr">
        <is>
          <t>Done</t>
        </is>
      </c>
      <c r="F14" s="11" t="n">
        <v>46538</v>
      </c>
      <c r="G14" s="10" t="inlineStr">
        <is>
          <t>Purchase orders</t>
        </is>
      </c>
      <c r="H14" s="10" t="n"/>
    </row>
    <row r="15">
      <c r="A15" s="9" t="inlineStr">
        <is>
          <t>Changes and money</t>
        </is>
      </c>
      <c r="B15" s="9" t="inlineStr">
        <is>
          <t>Final invoice issued, with holdback shown as retained</t>
        </is>
      </c>
      <c r="C15" s="9" t="inlineStr">
        <is>
          <t>INV-1003</t>
        </is>
      </c>
      <c r="D15" s="10" t="inlineStr">
        <is>
          <t>Contractor</t>
        </is>
      </c>
      <c r="E15" s="10" t="inlineStr">
        <is>
          <t>Done</t>
        </is>
      </c>
      <c r="F15" s="11" t="n">
        <v>46538</v>
      </c>
      <c r="G15" s="10" t="inlineStr">
        <is>
          <t>Invoices</t>
        </is>
      </c>
      <c r="H15" s="10" t="inlineStr">
        <is>
          <t>Holdback release is not on this checklist: see the note below</t>
        </is>
      </c>
    </row>
    <row r="16">
      <c r="A16" s="9" t="inlineStr">
        <is>
          <t>Warranties and manuals</t>
        </is>
      </c>
      <c r="B16" s="9" t="inlineStr">
        <is>
          <t>Contractor's workmanship warranty, in writing</t>
        </is>
      </c>
      <c r="C16" s="9" t="inlineStr">
        <is>
          <t>Warranty letter, on the terms in your contract</t>
        </is>
      </c>
      <c r="D16" s="10" t="inlineStr">
        <is>
          <t>Contractor</t>
        </is>
      </c>
      <c r="E16" s="10" t="inlineStr">
        <is>
          <t>Done</t>
        </is>
      </c>
      <c r="F16" s="11" t="n">
        <v>46538</v>
      </c>
      <c r="G16" s="10" t="inlineStr">
        <is>
          <t>Job documents: Warranty</t>
        </is>
      </c>
      <c r="H16" s="10" t="n"/>
    </row>
    <row r="17">
      <c r="A17" s="9" t="inlineStr">
        <is>
          <t>Warranties and manuals</t>
        </is>
      </c>
      <c r="B17" s="9" t="inlineStr">
        <is>
          <t>Manufacturer manuals and warranties: vanity, toilet, faucets, glass door</t>
        </is>
      </c>
      <c r="C17" s="9" t="inlineStr">
        <is>
          <t>PDFs and the paper copies</t>
        </is>
      </c>
      <c r="D17" s="10" t="inlineStr">
        <is>
          <t>Fixture and glass suppliers</t>
        </is>
      </c>
      <c r="E17" s="10" t="inlineStr">
        <is>
          <t>Outstanding</t>
        </is>
      </c>
      <c r="F17" s="11" t="n"/>
      <c r="G17" s="10" t="inlineStr">
        <is>
          <t>Job documents: Warranty</t>
        </is>
      </c>
      <c r="H17" s="10" t="inlineStr">
        <is>
          <t>Glass door care and warranty sheet not yet received from the supplier</t>
        </is>
      </c>
    </row>
    <row r="18">
      <c r="A18" s="9" t="inlineStr">
        <is>
          <t>Records</t>
        </is>
      </c>
      <c r="B18" s="9" t="inlineStr">
        <is>
          <t>Tile, grout and membrane product names and lot numbers recorded</t>
        </is>
      </c>
      <c r="C18" s="9" t="inlineStr">
        <is>
          <t>Handover register</t>
        </is>
      </c>
      <c r="D18" s="10" t="inlineStr">
        <is>
          <t>Contractor</t>
        </is>
      </c>
      <c r="E18" s="10" t="inlineStr">
        <is>
          <t>Done</t>
        </is>
      </c>
      <c r="F18" s="11" t="n">
        <v>46538</v>
      </c>
      <c r="G18" s="10" t="inlineStr">
        <is>
          <t>Handover register</t>
        </is>
      </c>
      <c r="H18" s="10" t="inlineStr">
        <is>
          <t>So a repair years later matches</t>
        </is>
      </c>
    </row>
    <row r="19">
      <c r="A19" s="9" t="inlineStr">
        <is>
          <t>Records</t>
        </is>
      </c>
      <c r="B19" s="9" t="inlineStr">
        <is>
          <t>Photos of the open walls and substrate kept with the job</t>
        </is>
      </c>
      <c r="C19" s="9" t="inlineStr">
        <is>
          <t>2027-03-15-shower-open-to-studs.jpg, 2027-03-15-bottom-plate-dry.jpg</t>
        </is>
      </c>
      <c r="D19" s="10" t="inlineStr">
        <is>
          <t>D. Kaur, site lead</t>
        </is>
      </c>
      <c r="E19" s="10" t="inlineStr">
        <is>
          <t>Done</t>
        </is>
      </c>
      <c r="F19" s="11" t="n">
        <v>46461</v>
      </c>
      <c r="G19" s="10" t="inlineStr">
        <is>
          <t>Job photos</t>
        </is>
      </c>
      <c r="H19" s="10" t="n"/>
    </row>
    <row r="20">
      <c r="A20" s="9" t="inlineStr">
        <is>
          <t>Records</t>
        </is>
      </c>
      <c r="B20" s="9" t="inlineStr">
        <is>
          <t>Paint colours and sheens recorded</t>
        </is>
      </c>
      <c r="C20" s="9" t="inlineStr">
        <is>
          <t>Handover register</t>
        </is>
      </c>
      <c r="D20" s="10" t="inlineStr">
        <is>
          <t>Contractor</t>
        </is>
      </c>
      <c r="E20" s="10" t="inlineStr">
        <is>
          <t>Done</t>
        </is>
      </c>
      <c r="F20" s="11" t="n">
        <v>46538</v>
      </c>
      <c r="G20" s="10" t="inlineStr">
        <is>
          <t>Handover register</t>
        </is>
      </c>
      <c r="H20" s="10" t="n"/>
    </row>
    <row r="21">
      <c r="A21" s="9" t="inlineStr">
        <is>
          <t>Outstanding items</t>
        </is>
      </c>
      <c r="B21" s="9" t="inlineStr">
        <is>
          <t>Deficiency list signed, or every open item dated and assigned</t>
        </is>
      </c>
      <c r="C21" s="9" t="inlineStr">
        <is>
          <t>Deficiency list from the final walk</t>
        </is>
      </c>
      <c r="D21" s="10" t="inlineStr">
        <is>
          <t>Contractor</t>
        </is>
      </c>
      <c r="E21" s="10" t="inlineStr">
        <is>
          <t>Outstanding</t>
        </is>
      </c>
      <c r="F21" s="11" t="n"/>
      <c r="G21" s="10" t="n"/>
      <c r="H21" s="10" t="inlineStr">
        <is>
          <t>Glass door sweep to adjust, due 4 Jun 2027</t>
        </is>
      </c>
    </row>
    <row r="22">
      <c r="A22" s="9" t="inlineStr">
        <is>
          <t>Handover</t>
        </is>
      </c>
      <c r="B22" s="9" t="inlineStr">
        <is>
          <t>Spare materials left with the owner</t>
        </is>
      </c>
      <c r="C22" s="9" t="inlineStr">
        <is>
          <t>One box of tile and a part bag of grout</t>
        </is>
      </c>
      <c r="D22" s="10" t="inlineStr">
        <is>
          <t>Contractor</t>
        </is>
      </c>
      <c r="E22" s="10" t="inlineStr">
        <is>
          <t>Done</t>
        </is>
      </c>
      <c r="F22" s="11" t="n">
        <v>46538</v>
      </c>
      <c r="G22" s="10" t="inlineStr">
        <is>
          <t>Handover register</t>
        </is>
      </c>
      <c r="H22" s="10" t="n"/>
    </row>
    <row r="23">
      <c r="A23" s="9" t="inlineStr">
        <is>
          <t>Handover</t>
        </is>
      </c>
      <c r="B23" s="9" t="inlineStr">
        <is>
          <t>Owner walk-through: shut-off valves, grout and glass care</t>
        </is>
      </c>
      <c r="C23" s="9" t="inlineStr">
        <is>
          <t>Daily log entry</t>
        </is>
      </c>
      <c r="D23" s="10" t="inlineStr">
        <is>
          <t>D. Kaur, site lead</t>
        </is>
      </c>
      <c r="E23" s="10" t="inlineStr">
        <is>
          <t>Done</t>
        </is>
      </c>
      <c r="F23" s="11" t="n">
        <v>46535</v>
      </c>
      <c r="G23" s="10" t="inlineStr">
        <is>
          <t>Daily log</t>
        </is>
      </c>
      <c r="H23" s="10" t="n"/>
    </row>
    <row r="24">
      <c r="A24" s="9" t="inlineStr">
        <is>
          <t>Handover</t>
        </is>
      </c>
      <c r="B24" s="9" t="inlineStr">
        <is>
          <t>Site protection removed, lockbox returned</t>
        </is>
      </c>
      <c r="C24" s="9" t="n"/>
      <c r="D24" s="10" t="inlineStr">
        <is>
          <t>D. Kaur, site lead</t>
        </is>
      </c>
      <c r="E24" s="10" t="inlineStr">
        <is>
          <t>Done</t>
        </is>
      </c>
      <c r="F24" s="11" t="n">
        <v>46538</v>
      </c>
      <c r="G24" s="10" t="n"/>
      <c r="H24" s="10" t="n"/>
    </row>
    <row r="26">
      <c r="A26" s="3" t="inlineStr">
        <is>
          <t>Not on this checklist, on purpose</t>
        </is>
      </c>
    </row>
    <row r="27" ht="30" customHeight="1">
      <c r="A27" s="12" t="inlineStr">
        <is>
          <t>Substantial performance or completion</t>
        </is>
      </c>
      <c r="B27" s="13" t="inlineStr">
        <is>
          <t>A legal milestone set by your contract and your province's or state's legislation, often certified by the owner's consultant. A finished checklist does not establish it.</t>
        </is>
      </c>
    </row>
    <row r="28" ht="30" customHeight="1">
      <c r="A28" s="12" t="inlineStr">
        <is>
          <t>Holdback or retainage release</t>
        </is>
      </c>
      <c r="B28" s="13" t="inlineStr">
        <is>
          <t>Released when the contract and the legislation allow, usually after a period with no lien registered. The checklist records that holdback was shown as retained, not that it is due.</t>
        </is>
      </c>
    </row>
    <row r="29" ht="30" customHeight="1">
      <c r="A29" s="12" t="inlineStr">
        <is>
          <t>The lien period</t>
        </is>
      </c>
      <c r="B29" s="13" t="inlineStr">
        <is>
          <t>Starts from a date the legislation defines, which may not be the day you hand over the keys. Check the rule where the job is.</t>
        </is>
      </c>
    </row>
    <row r="30">
      <c r="A30" s="2" t="inlineStr">
        <is>
          <t>Not legal advice. Confirm each against your contract and the legislation where the job is.</t>
        </is>
      </c>
    </row>
  </sheetData>
  <autoFilter ref="A8:H24"/>
  <mergeCells count="4">
    <mergeCell ref="B4:C4"/>
    <mergeCell ref="B29:H29"/>
    <mergeCell ref="B28:H28"/>
    <mergeCell ref="B27:H27"/>
  </mergeCells>
  <dataValidations count="1">
    <dataValidation sqref="E9:E24" showDropDown="0" showInputMessage="0" showErrorMessage="0" allowBlank="1" type="list">
      <formula1>"Done,Outstanding,Not applicable"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44" customWidth="1" min="2" max="2"/>
    <col width="26" customWidth="1" min="3" max="3"/>
    <col width="14" customWidth="1" min="4" max="4"/>
    <col width="14" customWidth="1" min="5" max="5"/>
    <col width="12" customWidth="1" min="6" max="6"/>
    <col width="14" customWidth="1" min="7" max="7"/>
  </cols>
  <sheetData>
    <row r="1">
      <c r="A1" s="1" t="inlineStr">
        <is>
          <t>HANDOVER REGISTER - WORKED EXAMPLE</t>
        </is>
      </c>
    </row>
    <row r="2">
      <c r="A2" s="2" t="inlineStr">
        <is>
          <t>Everything handed to the owner, with the date and an acknowledgement. Keep a copy in the job file.</t>
        </is>
      </c>
    </row>
    <row r="3">
      <c r="A3" s="3" t="inlineStr">
        <is>
          <t>Given</t>
        </is>
      </c>
      <c r="B3" s="6">
        <f>COUNT(F5:F11)</f>
        <v/>
      </c>
      <c r="C3" s="3" t="inlineStr">
        <is>
          <t>Still to give</t>
        </is>
      </c>
      <c r="D3" s="6">
        <f>COUNTA(A5:A11)-COUNT(F5:F11)</f>
        <v/>
      </c>
    </row>
    <row r="4" ht="30" customHeight="1">
      <c r="A4" s="8" t="inlineStr">
        <is>
          <t>Document or item</t>
        </is>
      </c>
      <c r="B4" s="8" t="inlineStr">
        <is>
          <t>What it covers</t>
        </is>
      </c>
      <c r="C4" s="8" t="inlineStr">
        <is>
          <t>Format / where</t>
        </is>
      </c>
      <c r="D4" s="8" t="inlineStr">
        <is>
          <t>Version or date</t>
        </is>
      </c>
      <c r="E4" s="8" t="inlineStr">
        <is>
          <t>Given to</t>
        </is>
      </c>
      <c r="F4" s="8" t="inlineStr">
        <is>
          <t>Date given</t>
        </is>
      </c>
      <c r="G4" s="8" t="inlineStr">
        <is>
          <t>Acknowledged</t>
        </is>
      </c>
    </row>
    <row r="5">
      <c r="A5" s="9" t="inlineStr">
        <is>
          <t>Workmanship warranty letter</t>
        </is>
      </c>
      <c r="B5" s="9" t="inlineStr">
        <is>
          <t>The contractor's warranty on the ensuite work</t>
        </is>
      </c>
      <c r="C5" s="9" t="inlineStr">
        <is>
          <t>PDF and paper</t>
        </is>
      </c>
      <c r="D5" s="14" t="n">
        <v>46538</v>
      </c>
      <c r="E5" s="9" t="inlineStr">
        <is>
          <t>Client</t>
        </is>
      </c>
      <c r="F5" s="14" t="n">
        <v>46538</v>
      </c>
      <c r="G5" s="9" t="inlineStr">
        <is>
          <t>Initialled</t>
        </is>
      </c>
    </row>
    <row r="6">
      <c r="A6" s="9" t="inlineStr">
        <is>
          <t>Fixture manuals and warranties</t>
        </is>
      </c>
      <c r="B6" s="9" t="inlineStr">
        <is>
          <t>Vanity, toilet and faucets</t>
        </is>
      </c>
      <c r="C6" s="9" t="inlineStr">
        <is>
          <t>Paper in the vanity drawer, PDF</t>
        </is>
      </c>
      <c r="D6" s="9" t="inlineStr">
        <is>
          <t>As supplied</t>
        </is>
      </c>
      <c r="E6" s="9" t="inlineStr">
        <is>
          <t>Client</t>
        </is>
      </c>
      <c r="F6" s="14" t="n">
        <v>46538</v>
      </c>
      <c r="G6" s="9" t="inlineStr">
        <is>
          <t>Initialled</t>
        </is>
      </c>
    </row>
    <row r="7">
      <c r="A7" s="9" t="inlineStr">
        <is>
          <t>Glass door care and warranty sheet</t>
        </is>
      </c>
      <c r="B7" s="9" t="inlineStr">
        <is>
          <t>Frameless shower door (CO-001)</t>
        </is>
      </c>
      <c r="C7" s="9" t="n"/>
      <c r="D7" s="9" t="n"/>
      <c r="E7" s="9" t="n"/>
      <c r="F7" s="14" t="n"/>
      <c r="G7" s="9" t="n"/>
    </row>
    <row r="8">
      <c r="A8" s="9" t="inlineStr">
        <is>
          <t>Product record</t>
        </is>
      </c>
      <c r="B8" s="9" t="inlineStr">
        <is>
          <t>Tile, grout, membrane and paint: product, colour and lot number</t>
        </is>
      </c>
      <c r="C8" s="9" t="inlineStr">
        <is>
          <t>PDF</t>
        </is>
      </c>
      <c r="D8" s="14" t="n">
        <v>46538</v>
      </c>
      <c r="E8" s="9" t="inlineStr">
        <is>
          <t>Client</t>
        </is>
      </c>
      <c r="F8" s="14" t="n">
        <v>46538</v>
      </c>
      <c r="G8" s="9" t="inlineStr">
        <is>
          <t>Initialled</t>
        </is>
      </c>
    </row>
    <row r="9">
      <c r="A9" s="9" t="inlineStr">
        <is>
          <t>Waterproofing record</t>
        </is>
      </c>
      <c r="B9" s="9" t="inlineStr">
        <is>
          <t>Flood test sign-off and the photos before tile</t>
        </is>
      </c>
      <c r="C9" s="9" t="inlineStr">
        <is>
          <t>PDF</t>
        </is>
      </c>
      <c r="D9" s="14" t="n">
        <v>46471</v>
      </c>
      <c r="E9" s="9" t="inlineStr">
        <is>
          <t>Client</t>
        </is>
      </c>
      <c r="F9" s="14" t="n">
        <v>46538</v>
      </c>
      <c r="G9" s="9" t="inlineStr">
        <is>
          <t>Initialled</t>
        </is>
      </c>
    </row>
    <row r="10">
      <c r="A10" s="9" t="inlineStr">
        <is>
          <t>Change order and final invoice</t>
        </is>
      </c>
      <c r="B10" s="9" t="inlineStr">
        <is>
          <t>CO-001 and INV-1003</t>
        </is>
      </c>
      <c r="C10" s="9" t="inlineStr">
        <is>
          <t>PDF</t>
        </is>
      </c>
      <c r="D10" s="14" t="n">
        <v>46538</v>
      </c>
      <c r="E10" s="9" t="inlineStr">
        <is>
          <t>Client</t>
        </is>
      </c>
      <c r="F10" s="14" t="n">
        <v>46538</v>
      </c>
      <c r="G10" s="9" t="inlineStr">
        <is>
          <t>Initialled</t>
        </is>
      </c>
    </row>
    <row r="11">
      <c r="A11" s="9" t="inlineStr">
        <is>
          <t>Spare materials</t>
        </is>
      </c>
      <c r="B11" s="9" t="inlineStr">
        <is>
          <t>One box of tile, part bag of grout</t>
        </is>
      </c>
      <c r="C11" s="9" t="inlineStr">
        <is>
          <t>On the garage shelf</t>
        </is>
      </c>
      <c r="D11" s="9" t="n"/>
      <c r="E11" s="9" t="inlineStr">
        <is>
          <t>Client</t>
        </is>
      </c>
      <c r="F11" s="14" t="n">
        <v>46538</v>
      </c>
      <c r="G11" s="9" t="inlineStr">
        <is>
          <t>Initialled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2026-11-04T17:09:11Z</dcterms:created>
  <dcterms:modified xmlns:dcterms="http://purl.org/dc/terms/" xmlns:xsi="http://www.w3.org/2001/XMLSchema-instance" xsi:type="dcterms:W3CDTF">2026-11-04T17:09:11Z</dcterms:modified>
</cp:coreProperties>
</file>